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16f29b07d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b83986c1ac7748cb"/>
    <x:sheet xmlns:r="http://schemas.openxmlformats.org/officeDocument/2006/relationships" name="Schuldenübersicht" sheetId="2" r:id="R961f21a555eb4388"/>
    <x:sheet xmlns:r="http://schemas.openxmlformats.org/officeDocument/2006/relationships" name="Tilgungsplan" sheetId="3" r:id="Rb6814eb3190c472a"/>
    <x:sheet xmlns:r="http://schemas.openxmlformats.org/officeDocument/2006/relationships" name="Beratung" sheetId="4" r:id="Rae93d8ac74f14863"/>
    <x:sheet xmlns:r="http://schemas.openxmlformats.org/officeDocument/2006/relationships" name="Listen" sheetId="5" r:id="R132c129fea7846e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#,##0.00 &quot;€&quot;;[Red]-#,##0.00 &quot;€&quot;;-"/>
    <x:numFmt numFmtId="201" formatCode="0.0%"/>
    <x:numFmt numFmtId="202" formatCode="dd.mm.yyyy"/>
    <x:numFmt numFmtId="203" formatCode="0"/>
    <x:numFmt numFmtId="204" formatCode="mmm yyyy"/>
    <x:numFmt numFmtId="205" formatCode="0 &quot;Monate&quot;"/>
    <x:numFmt numFmtId="206" formatCode="hh:mm"/>
  </x:numFmts>
  <x:fonts count="25">
    <x:font>
      <x:sz val="11"/>
      <x:name val="Carlito"/>
    </x:font>
    <x:font>
      <x:b/>
      <x:sz val="9"/>
      <x:color rgb="FFFFFFFF"/>
      <x:name val="Aptos"/>
    </x:font>
    <x:font>
      <x:sz val="9"/>
      <x:color rgb="FF143747"/>
      <x:name val="Aptos"/>
    </x:font>
    <x:font>
      <x:b/>
      <x:sz val="20"/>
      <x:color rgb="FF073B53"/>
      <x:name val="Aptos Display"/>
    </x:font>
    <x:font>
      <x:sz val="9"/>
      <x:color rgb="FF5C7A88"/>
      <x:name val="Aptos"/>
    </x:font>
    <x:font>
      <x:b/>
      <x:sz val="10"/>
      <x:color rgb="FFFFFFFF"/>
      <x:name val="Aptos"/>
    </x:font>
    <x:font>
      <x:sz val="9"/>
      <x:color rgb="FF0000FF"/>
      <x:name val="Aptos"/>
    </x:font>
    <x:font>
      <x:b/>
      <x:sz val="18"/>
      <x:color rgb="FF073B53"/>
      <x:name val="Aptos Display"/>
    </x:font>
    <x:font>
      <x:b/>
      <x:sz val="18"/>
      <x:color rgb="FF0B5F7A"/>
      <x:name val="Aptos Display"/>
    </x:font>
    <x:font>
      <x:b/>
      <x:sz val="18"/>
      <x:color rgb="FF1E9E72"/>
      <x:name val="Aptos Display"/>
    </x:font>
    <x:font>
      <x:b/>
      <x:sz val="18"/>
      <x:color rgb="FF19A8D1"/>
      <x:name val="Aptos Display"/>
    </x:font>
    <x:font>
      <x:b/>
      <x:sz val="18"/>
      <x:color rgb="FFD95050"/>
      <x:name val="Aptos Display"/>
    </x:font>
    <x:font>
      <x:b/>
      <x:sz val="18"/>
      <x:color rgb="FFF2A93B"/>
      <x:name val="Aptos Display"/>
    </x:font>
    <x:font>
      <x:sz val="10"/>
      <x:color rgb="FF143747"/>
      <x:name val="Aptos"/>
    </x:font>
    <x:font>
      <x:b/>
      <x:sz val="11"/>
      <x:color rgb="FFFFFFFF"/>
      <x:name val="Carlito"/>
    </x:font>
    <x:font>
      <x:b/>
      <x:sz val="18"/>
      <x:color rgb="FF073B53"/>
      <x:name val="Carlito"/>
    </x:font>
    <x:font>
      <x:b/>
      <x:sz val="14"/>
      <x:color rgb="FF0B5F7A"/>
      <x:name val="Carlito"/>
    </x:font>
    <x:font>
      <x:b/>
      <x:sz val="20"/>
      <x:color rgb="FF073B53"/>
      <x:name val="Aptos"/>
    </x:font>
    <x:font>
      <x:sz val="11"/>
      <x:name val="Aptos"/>
    </x:font>
    <x:font>
      <x:b/>
      <x:sz val="18"/>
      <x:color rgb="FF073B53"/>
      <x:name val="Aptos"/>
    </x:font>
    <x:font>
      <x:b/>
      <x:sz val="18"/>
      <x:color rgb="FF0B5F7A"/>
      <x:name val="Aptos"/>
    </x:font>
    <x:font>
      <x:b/>
      <x:sz val="18"/>
      <x:color rgb="FF1E9E72"/>
      <x:name val="Aptos"/>
    </x:font>
    <x:font>
      <x:b/>
      <x:sz val="18"/>
      <x:color rgb="FF19A8D1"/>
      <x:name val="Aptos"/>
    </x:font>
    <x:font>
      <x:b/>
      <x:sz val="18"/>
      <x:color rgb="FFD95050"/>
      <x:name val="Aptos"/>
    </x:font>
    <x:font>
      <x:b/>
      <x:sz val="18"/>
      <x:color rgb="FFF2A93B"/>
      <x:name val="Aptos"/>
    </x:font>
  </x:fonts>
  <x:fills count="12">
    <x:fill>
      <x:patternFill patternType="none"/>
    </x:fill>
    <x:fill>
      <x:patternFill patternType="gray125"/>
    </x:fill>
    <x:fill>
      <x:patternFill patternType="solid">
        <x:fgColor rgb="FF0B5F7A"/>
      </x:patternFill>
    </x:fill>
    <x:fill>
      <x:patternFill patternType="solid">
        <x:fgColor rgb="FFFFFFFF"/>
      </x:patternFill>
    </x:fill>
    <x:fill>
      <x:patternFill patternType="solid">
        <x:fgColor rgb="FFEAF6FB"/>
      </x:patternFill>
    </x:fill>
    <x:fill>
      <x:patternFill patternType="solid">
        <x:fgColor rgb="FF073B53"/>
      </x:patternFill>
    </x:fill>
    <x:fill>
      <x:patternFill patternType="solid">
        <x:fgColor rgb="FFF5FBFE"/>
      </x:patternFill>
    </x:fill>
    <x:fill>
      <x:patternFill patternType="solid">
        <x:fgColor rgb="FF1E9E72"/>
      </x:patternFill>
    </x:fill>
    <x:fill>
      <x:patternFill patternType="solid">
        <x:fgColor rgb="FF19A8D1"/>
      </x:patternFill>
    </x:fill>
    <x:fill>
      <x:patternFill patternType="solid">
        <x:fgColor rgb="FFD95050"/>
      </x:patternFill>
    </x:fill>
    <x:fill>
      <x:patternFill patternType="solid">
        <x:fgColor rgb="FFF2A93B"/>
      </x:patternFill>
    </x:fill>
    <x:fill>
      <x:patternFill patternType="solid">
        <x:fgColor rgb="FFFFF2D8"/>
      </x:patternFill>
    </x:fill>
  </x:fills>
  <x:borders count="21">
    <x:border/>
    <x:border>
      <x:left style="thin">
        <x:color rgb="FFB8DAE8"/>
      </x:left>
      <x:right style="thin">
        <x:color rgb="FFB8DAE8"/>
      </x:right>
      <x:top style="thin">
        <x:color rgb="FFB8DAE8"/>
      </x:top>
      <x:bottom style="thin">
        <x:color rgb="FFB8DAE8"/>
      </x:bottom>
    </x:border>
    <x:border diagonalUp="0" diagonalDown="0">
      <x:left style="none"/>
      <x:top style="none"/>
      <x:bottom style="none"/>
    </x:border>
    <x:border diagonalUp="0" diagonalDown="0">
      <x:top style="none"/>
      <x:bottom style="none"/>
    </x:border>
    <x:border diagonalUp="0" diagonalDown="0">
      <x:right style="none"/>
      <x:top style="none"/>
      <x:bottom style="none"/>
    </x:border>
    <x:border>
      <x:left style="thin">
        <x:color rgb="FFB8DAE8"/>
      </x:left>
      <x:top style="thin">
        <x:color rgb="FFB8DAE8"/>
      </x:top>
    </x:border>
    <x:border>
      <x:top style="thin">
        <x:color rgb="FFB8DAE8"/>
      </x:top>
    </x:border>
    <x:border>
      <x:right style="thin">
        <x:color rgb="FFB8DAE8"/>
      </x:right>
      <x:top style="thin">
        <x:color rgb="FFB8DAE8"/>
      </x:top>
    </x:border>
    <x:border>
      <x:left style="thin">
        <x:color rgb="FFB8DAE8"/>
      </x:left>
      <x:bottom style="thin">
        <x:color rgb="FFB8DAE8"/>
      </x:bottom>
    </x:border>
    <x:border>
      <x:bottom style="thin">
        <x:color rgb="FFB8DAE8"/>
      </x:bottom>
    </x:border>
    <x:border>
      <x:right style="thin">
        <x:color rgb="FFB8DAE8"/>
      </x:right>
      <x:bottom style="thin">
        <x:color rgb="FFB8DAE8"/>
      </x:bottom>
    </x:border>
    <x:border>
      <x:left style="thin">
        <x:color rgb="FFB8DAE8"/>
      </x:left>
    </x:border>
    <x:border>
      <x:right style="thin">
        <x:color rgb="FFB8DAE8"/>
      </x:right>
    </x:border>
    <x:border>
      <x:left style="thin">
        <x:color rgb="FFF2A93B"/>
      </x:left>
      <x:top style="thin">
        <x:color rgb="FFF2A93B"/>
      </x:top>
    </x:border>
    <x:border>
      <x:top style="thin">
        <x:color rgb="FFF2A93B"/>
      </x:top>
    </x:border>
    <x:border>
      <x:right style="thin">
        <x:color rgb="FFF2A93B"/>
      </x:right>
      <x:top style="thin">
        <x:color rgb="FFF2A93B"/>
      </x:top>
    </x:border>
    <x:border>
      <x:left style="thin">
        <x:color rgb="FFF2A93B"/>
      </x:left>
    </x:border>
    <x:border>
      <x:right style="thin">
        <x:color rgb="FFF2A93B"/>
      </x:right>
    </x:border>
    <x:border>
      <x:left style="thin">
        <x:color rgb="FFF2A93B"/>
      </x:left>
      <x:bottom style="thin">
        <x:color rgb="FFF2A93B"/>
      </x:bottom>
    </x:border>
    <x:border>
      <x:bottom style="thin">
        <x:color rgb="FFF2A93B"/>
      </x:bottom>
    </x:border>
    <x:border>
      <x:right style="thin">
        <x:color rgb="FFF2A93B"/>
      </x:right>
      <x:bottom style="thin">
        <x:color rgb="FFF2A93B"/>
      </x:bottom>
    </x:border>
  </x:borders>
  <x:cellStyleXfs count="1">
    <x:xf numFmtId="0" fontId="0" fillId="0" borderId="0"/>
  </x:cellStyleXfs>
  <x:cellXfs count="36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2" xfId="0" applyNumberFormat="1" applyFont="1" applyFill="1" applyBorder="1" applyAlignment="1">
      <x:alignment horizontal="center"/>
    </x:xf>
    <x:xf numFmtId="0" fontId="3" fillId="4" borderId="3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/>
    </x:xf>
    <x:xf numFmtId="0" fontId="3" fillId="4" borderId="2" xfId="0" applyNumberFormat="1" applyFont="1" applyFill="1" applyBorder="1" applyAlignment="1">
      <x:alignment horizontal="center" vertical="center"/>
    </x:xf>
    <x:xf numFmtId="0" fontId="3" fillId="4" borderId="3" xfId="0" applyNumberFormat="1" applyFont="1" applyFill="1" applyBorder="1" applyAlignment="1">
      <x:alignment horizontal="center" vertical="center"/>
    </x:xf>
    <x:xf numFmtId="0" fontId="3" fillId="4" borderId="4" xfId="0" applyNumberFormat="1" applyFont="1" applyFill="1" applyBorder="1" applyAlignment="1">
      <x:alignment horizontal="center" vertical="center"/>
    </x:xf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2" fillId="3" borderId="1" xfId="0" applyNumberFormat="1" applyFont="1" applyFill="1" applyBorder="1" applyAlignment="1">
      <x:alignment vertical="center"/>
    </x:xf>
    <x:xf numFmtId="0" fontId="6" fillId="3" borderId="1" xfId="0" applyNumberFormat="1" applyFont="1" applyFill="1" applyBorder="1" applyAlignment="1">
      <x:alignment vertical="center"/>
    </x:xf>
    <x:xf numFmtId="200" fontId="6" fillId="3" borderId="1" xfId="0" applyNumberFormat="1" applyFont="1" applyFill="1" applyBorder="1" applyAlignment="1">
      <x:alignment vertical="center"/>
    </x:xf>
    <x:xf numFmtId="201" fontId="6" fillId="3" borderId="1" xfId="0" applyNumberFormat="1" applyFont="1" applyFill="1" applyBorder="1" applyAlignment="1">
      <x:alignment vertical="center"/>
    </x:xf>
    <x:xf numFmtId="202" fontId="6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3" fontId="2" fillId="3" borderId="1" xfId="0" applyNumberFormat="1" applyFont="1" applyFill="1" applyBorder="1" applyAlignment="1">
      <x:alignment vertical="center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5" xfId="0" applyNumberFormat="1" applyFont="1" applyFill="1" applyBorder="1"/>
    <x:xf numFmtId="0" fontId="7" fillId="6" borderId="6" xfId="0" applyNumberFormat="1" applyFont="1" applyFill="1" applyBorder="1"/>
    <x:xf numFmtId="0" fontId="7" fillId="6" borderId="7" xfId="0" applyNumberFormat="1" applyFont="1" applyFill="1" applyBorder="1"/>
    <x:xf numFmtId="0" fontId="7" fillId="6" borderId="8" xfId="0" applyNumberFormat="1" applyFont="1" applyFill="1" applyBorder="1"/>
    <x:xf numFmtId="0" fontId="7" fillId="6" borderId="9" xfId="0" applyNumberFormat="1" applyFont="1" applyFill="1" applyBorder="1"/>
    <x:xf numFmtId="0" fontId="7" fillId="6" borderId="10" xfId="0" applyNumberFormat="1" applyFont="1" applyFill="1" applyBorder="1"/>
    <x:xf numFmtId="0" fontId="7" fillId="6" borderId="5" xfId="0" applyNumberFormat="1" applyFont="1" applyFill="1" applyBorder="1" applyAlignment="1">
      <x:alignment horizontal="center"/>
    </x:xf>
    <x:xf numFmtId="0" fontId="7" fillId="6" borderId="6" xfId="0" applyNumberFormat="1" applyFont="1" applyFill="1" applyBorder="1" applyAlignment="1">
      <x:alignment horizontal="center"/>
    </x:xf>
    <x:xf numFmtId="0" fontId="7" fillId="6" borderId="7" xfId="0" applyNumberFormat="1" applyFont="1" applyFill="1" applyBorder="1" applyAlignment="1">
      <x:alignment horizontal="center"/>
    </x:xf>
    <x:xf numFmtId="0" fontId="7" fillId="6" borderId="8" xfId="0" applyNumberFormat="1" applyFont="1" applyFill="1" applyBorder="1" applyAlignment="1">
      <x:alignment horizontal="center"/>
    </x:xf>
    <x:xf numFmtId="0" fontId="7" fillId="6" borderId="9" xfId="0" applyNumberFormat="1" applyFont="1" applyFill="1" applyBorder="1" applyAlignment="1">
      <x:alignment horizontal="center"/>
    </x:xf>
    <x:xf numFmtId="0" fontId="7" fillId="6" borderId="10" xfId="0" applyNumberFormat="1" applyFont="1" applyFill="1" applyBorder="1" applyAlignment="1">
      <x:alignment horizontal="center"/>
    </x:xf>
    <x:xf numFmtId="0" fontId="7" fillId="6" borderId="5" xfId="0" applyNumberFormat="1" applyFont="1" applyFill="1" applyBorder="1" applyAlignment="1">
      <x:alignment horizontal="center" vertical="center"/>
    </x:xf>
    <x:xf numFmtId="0" fontId="7" fillId="6" borderId="6" xfId="0" applyNumberFormat="1" applyFont="1" applyFill="1" applyBorder="1" applyAlignment="1">
      <x:alignment horizontal="center" vertical="center"/>
    </x:xf>
    <x:xf numFmtId="0" fontId="7" fillId="6" borderId="7" xfId="0" applyNumberFormat="1" applyFont="1" applyFill="1" applyBorder="1" applyAlignment="1">
      <x:alignment horizontal="center" vertical="center"/>
    </x:xf>
    <x:xf numFmtId="0" fontId="7" fillId="6" borderId="8" xfId="0" applyNumberFormat="1" applyFont="1" applyFill="1" applyBorder="1" applyAlignment="1">
      <x:alignment horizontal="center" vertical="center"/>
    </x:xf>
    <x:xf numFmtId="0" fontId="7" fillId="6" borderId="9" xfId="0" applyNumberFormat="1" applyFont="1" applyFill="1" applyBorder="1" applyAlignment="1">
      <x:alignment horizontal="center" vertical="center"/>
    </x:xf>
    <x:xf numFmtId="0" fontId="7" fillId="6" borderId="10" xfId="0" applyNumberFormat="1" applyFont="1" applyFill="1" applyBorder="1" applyAlignment="1">
      <x:alignment horizontal="center" vertical="center"/>
    </x:xf>
    <x:xf numFmtId="200" fontId="7" fillId="6" borderId="5" xfId="0" applyNumberFormat="1" applyFont="1" applyFill="1" applyBorder="1" applyAlignment="1">
      <x:alignment horizontal="center" vertical="center"/>
    </x:xf>
    <x:xf numFmtId="200" fontId="7" fillId="6" borderId="6" xfId="0" applyNumberFormat="1" applyFont="1" applyFill="1" applyBorder="1" applyAlignment="1">
      <x:alignment horizontal="center" vertical="center"/>
    </x:xf>
    <x:xf numFmtId="200" fontId="7" fillId="6" borderId="7" xfId="0" applyNumberFormat="1" applyFont="1" applyFill="1" applyBorder="1" applyAlignment="1">
      <x:alignment horizontal="center" vertical="center"/>
    </x:xf>
    <x:xf numFmtId="200" fontId="7" fillId="6" borderId="8" xfId="0" applyNumberFormat="1" applyFont="1" applyFill="1" applyBorder="1" applyAlignment="1">
      <x:alignment horizontal="center" vertical="center"/>
    </x:xf>
    <x:xf numFmtId="200" fontId="7" fillId="6" borderId="9" xfId="0" applyNumberFormat="1" applyFont="1" applyFill="1" applyBorder="1" applyAlignment="1">
      <x:alignment horizontal="center" vertical="center"/>
    </x:xf>
    <x:xf numFmtId="200" fontId="7" fillId="6" borderId="10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8" fillId="6" borderId="0" xfId="0" applyNumberFormat="1" applyFont="1" applyFill="1" applyBorder="1"/>
    <x:xf numFmtId="0" fontId="8" fillId="6" borderId="5" xfId="0" applyNumberFormat="1" applyFont="1" applyFill="1" applyBorder="1"/>
    <x:xf numFmtId="0" fontId="8" fillId="6" borderId="6" xfId="0" applyNumberFormat="1" applyFont="1" applyFill="1" applyBorder="1"/>
    <x:xf numFmtId="0" fontId="8" fillId="6" borderId="7" xfId="0" applyNumberFormat="1" applyFont="1" applyFill="1" applyBorder="1"/>
    <x:xf numFmtId="0" fontId="8" fillId="6" borderId="8" xfId="0" applyNumberFormat="1" applyFont="1" applyFill="1" applyBorder="1"/>
    <x:xf numFmtId="0" fontId="8" fillId="6" borderId="9" xfId="0" applyNumberFormat="1" applyFont="1" applyFill="1" applyBorder="1"/>
    <x:xf numFmtId="0" fontId="8" fillId="6" borderId="10" xfId="0" applyNumberFormat="1" applyFont="1" applyFill="1" applyBorder="1"/>
    <x:xf numFmtId="0" fontId="8" fillId="6" borderId="5" xfId="0" applyNumberFormat="1" applyFont="1" applyFill="1" applyBorder="1" applyAlignment="1">
      <x:alignment horizontal="center"/>
    </x:xf>
    <x:xf numFmtId="0" fontId="8" fillId="6" borderId="6" xfId="0" applyNumberFormat="1" applyFont="1" applyFill="1" applyBorder="1" applyAlignment="1">
      <x:alignment horizontal="center"/>
    </x:xf>
    <x:xf numFmtId="0" fontId="8" fillId="6" borderId="7" xfId="0" applyNumberFormat="1" applyFont="1" applyFill="1" applyBorder="1" applyAlignment="1">
      <x:alignment horizontal="center"/>
    </x:xf>
    <x:xf numFmtId="0" fontId="8" fillId="6" borderId="8" xfId="0" applyNumberFormat="1" applyFont="1" applyFill="1" applyBorder="1" applyAlignment="1">
      <x:alignment horizontal="center"/>
    </x:xf>
    <x:xf numFmtId="0" fontId="8" fillId="6" borderId="9" xfId="0" applyNumberFormat="1" applyFont="1" applyFill="1" applyBorder="1" applyAlignment="1">
      <x:alignment horizontal="center"/>
    </x:xf>
    <x:xf numFmtId="0" fontId="8" fillId="6" borderId="10" xfId="0" applyNumberFormat="1" applyFont="1" applyFill="1" applyBorder="1" applyAlignment="1">
      <x:alignment horizontal="center"/>
    </x:xf>
    <x:xf numFmtId="0" fontId="8" fillId="6" borderId="5" xfId="0" applyNumberFormat="1" applyFont="1" applyFill="1" applyBorder="1" applyAlignment="1">
      <x:alignment horizontal="center" vertical="center"/>
    </x:xf>
    <x:xf numFmtId="0" fontId="8" fillId="6" borderId="6" xfId="0" applyNumberFormat="1" applyFont="1" applyFill="1" applyBorder="1" applyAlignment="1">
      <x:alignment horizontal="center" vertical="center"/>
    </x:xf>
    <x:xf numFmtId="0" fontId="8" fillId="6" borderId="7" xfId="0" applyNumberFormat="1" applyFont="1" applyFill="1" applyBorder="1" applyAlignment="1">
      <x:alignment horizontal="center" vertical="center"/>
    </x:xf>
    <x:xf numFmtId="0" fontId="8" fillId="6" borderId="8" xfId="0" applyNumberFormat="1" applyFont="1" applyFill="1" applyBorder="1" applyAlignment="1">
      <x:alignment horizontal="center" vertical="center"/>
    </x:xf>
    <x:xf numFmtId="0" fontId="8" fillId="6" borderId="9" xfId="0" applyNumberFormat="1" applyFont="1" applyFill="1" applyBorder="1" applyAlignment="1">
      <x:alignment horizontal="center" vertical="center"/>
    </x:xf>
    <x:xf numFmtId="0" fontId="8" fillId="6" borderId="10" xfId="0" applyNumberFormat="1" applyFont="1" applyFill="1" applyBorder="1" applyAlignment="1">
      <x:alignment horizontal="center" vertical="center"/>
    </x:xf>
    <x:xf numFmtId="200" fontId="8" fillId="6" borderId="5" xfId="0" applyNumberFormat="1" applyFont="1" applyFill="1" applyBorder="1" applyAlignment="1">
      <x:alignment horizontal="center" vertical="center"/>
    </x:xf>
    <x:xf numFmtId="200" fontId="8" fillId="6" borderId="6" xfId="0" applyNumberFormat="1" applyFont="1" applyFill="1" applyBorder="1" applyAlignment="1">
      <x:alignment horizontal="center" vertical="center"/>
    </x:xf>
    <x:xf numFmtId="200" fontId="8" fillId="6" borderId="7" xfId="0" applyNumberFormat="1" applyFont="1" applyFill="1" applyBorder="1" applyAlignment="1">
      <x:alignment horizontal="center" vertical="center"/>
    </x:xf>
    <x:xf numFmtId="200" fontId="8" fillId="6" borderId="8" xfId="0" applyNumberFormat="1" applyFont="1" applyFill="1" applyBorder="1" applyAlignment="1">
      <x:alignment horizontal="center" vertical="center"/>
    </x:xf>
    <x:xf numFmtId="200" fontId="8" fillId="6" borderId="9" xfId="0" applyNumberFormat="1" applyFont="1" applyFill="1" applyBorder="1" applyAlignment="1">
      <x:alignment horizontal="center" vertical="center"/>
    </x:xf>
    <x:xf numFmtId="200" fontId="8" fillId="6" borderId="10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1" fillId="7" borderId="0" xfId="0" applyNumberFormat="1" applyFont="1" applyFill="1" applyBorder="1"/>
    <x:xf numFmtId="0" fontId="1" fillId="7" borderId="0" xfId="0" applyNumberFormat="1" applyFont="1" applyFill="1" applyBorder="1" applyAlignment="1">
      <x:alignment horizontal="center"/>
    </x:xf>
    <x:xf numFmtId="0" fontId="1" fillId="7" borderId="0" xfId="0" applyNumberFormat="1" applyFont="1" applyFill="1" applyBorder="1" applyAlignment="1">
      <x:alignment horizontal="center" vertical="center"/>
    </x:xf>
    <x:xf numFmtId="0" fontId="9" fillId="6" borderId="0" xfId="0" applyNumberFormat="1" applyFont="1" applyFill="1" applyBorder="1"/>
    <x:xf numFmtId="0" fontId="9" fillId="6" borderId="5" xfId="0" applyNumberFormat="1" applyFont="1" applyFill="1" applyBorder="1"/>
    <x:xf numFmtId="0" fontId="9" fillId="6" borderId="6" xfId="0" applyNumberFormat="1" applyFont="1" applyFill="1" applyBorder="1"/>
    <x:xf numFmtId="0" fontId="9" fillId="6" borderId="7" xfId="0" applyNumberFormat="1" applyFont="1" applyFill="1" applyBorder="1"/>
    <x:xf numFmtId="0" fontId="9" fillId="6" borderId="8" xfId="0" applyNumberFormat="1" applyFont="1" applyFill="1" applyBorder="1"/>
    <x:xf numFmtId="0" fontId="9" fillId="6" borderId="9" xfId="0" applyNumberFormat="1" applyFont="1" applyFill="1" applyBorder="1"/>
    <x:xf numFmtId="0" fontId="9" fillId="6" borderId="10" xfId="0" applyNumberFormat="1" applyFont="1" applyFill="1" applyBorder="1"/>
    <x:xf numFmtId="0" fontId="9" fillId="6" borderId="5" xfId="0" applyNumberFormat="1" applyFont="1" applyFill="1" applyBorder="1" applyAlignment="1">
      <x:alignment horizontal="center"/>
    </x:xf>
    <x:xf numFmtId="0" fontId="9" fillId="6" borderId="6" xfId="0" applyNumberFormat="1" applyFont="1" applyFill="1" applyBorder="1" applyAlignment="1">
      <x:alignment horizontal="center"/>
    </x:xf>
    <x:xf numFmtId="0" fontId="9" fillId="6" borderId="7" xfId="0" applyNumberFormat="1" applyFont="1" applyFill="1" applyBorder="1" applyAlignment="1">
      <x:alignment horizontal="center"/>
    </x:xf>
    <x:xf numFmtId="0" fontId="9" fillId="6" borderId="8" xfId="0" applyNumberFormat="1" applyFont="1" applyFill="1" applyBorder="1" applyAlignment="1">
      <x:alignment horizontal="center"/>
    </x:xf>
    <x:xf numFmtId="0" fontId="9" fillId="6" borderId="9" xfId="0" applyNumberFormat="1" applyFont="1" applyFill="1" applyBorder="1" applyAlignment="1">
      <x:alignment horizontal="center"/>
    </x:xf>
    <x:xf numFmtId="0" fontId="9" fillId="6" borderId="10" xfId="0" applyNumberFormat="1" applyFont="1" applyFill="1" applyBorder="1" applyAlignment="1">
      <x:alignment horizontal="center"/>
    </x:xf>
    <x:xf numFmtId="0" fontId="9" fillId="6" borderId="5" xfId="0" applyNumberFormat="1" applyFont="1" applyFill="1" applyBorder="1" applyAlignment="1">
      <x:alignment horizontal="center" vertical="center"/>
    </x:xf>
    <x:xf numFmtId="0" fontId="9" fillId="6" borderId="6" xfId="0" applyNumberFormat="1" applyFont="1" applyFill="1" applyBorder="1" applyAlignment="1">
      <x:alignment horizontal="center" vertical="center"/>
    </x:xf>
    <x:xf numFmtId="0" fontId="9" fillId="6" borderId="7" xfId="0" applyNumberFormat="1" applyFont="1" applyFill="1" applyBorder="1" applyAlignment="1">
      <x:alignment horizontal="center" vertical="center"/>
    </x:xf>
    <x:xf numFmtId="0" fontId="9" fillId="6" borderId="8" xfId="0" applyNumberFormat="1" applyFont="1" applyFill="1" applyBorder="1" applyAlignment="1">
      <x:alignment horizontal="center" vertical="center"/>
    </x:xf>
    <x:xf numFmtId="0" fontId="9" fillId="6" borderId="9" xfId="0" applyNumberFormat="1" applyFont="1" applyFill="1" applyBorder="1" applyAlignment="1">
      <x:alignment horizontal="center" vertical="center"/>
    </x:xf>
    <x:xf numFmtId="0" fontId="9" fillId="6" borderId="10" xfId="0" applyNumberFormat="1" applyFont="1" applyFill="1" applyBorder="1" applyAlignment="1">
      <x:alignment horizontal="center" vertical="center"/>
    </x:xf>
    <x:xf numFmtId="200" fontId="9" fillId="6" borderId="5" xfId="0" applyNumberFormat="1" applyFont="1" applyFill="1" applyBorder="1" applyAlignment="1">
      <x:alignment horizontal="center" vertical="center"/>
    </x:xf>
    <x:xf numFmtId="200" fontId="9" fillId="6" borderId="6" xfId="0" applyNumberFormat="1" applyFont="1" applyFill="1" applyBorder="1" applyAlignment="1">
      <x:alignment horizontal="center" vertical="center"/>
    </x:xf>
    <x:xf numFmtId="200" fontId="9" fillId="6" borderId="7" xfId="0" applyNumberFormat="1" applyFont="1" applyFill="1" applyBorder="1" applyAlignment="1">
      <x:alignment horizontal="center" vertical="center"/>
    </x:xf>
    <x:xf numFmtId="200" fontId="9" fillId="6" borderId="8" xfId="0" applyNumberFormat="1" applyFont="1" applyFill="1" applyBorder="1" applyAlignment="1">
      <x:alignment horizontal="center" vertical="center"/>
    </x:xf>
    <x:xf numFmtId="200" fontId="9" fillId="6" borderId="9" xfId="0" applyNumberFormat="1" applyFont="1" applyFill="1" applyBorder="1" applyAlignment="1">
      <x:alignment horizontal="center" vertical="center"/>
    </x:xf>
    <x:xf numFmtId="200" fontId="9" fillId="6" borderId="10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horizontal="center"/>
    </x:xf>
    <x:xf numFmtId="0" fontId="1" fillId="8" borderId="0" xfId="0" applyNumberFormat="1" applyFont="1" applyFill="1" applyBorder="1" applyAlignment="1">
      <x:alignment horizontal="center" vertical="center"/>
    </x:xf>
    <x:xf numFmtId="0" fontId="10" fillId="6" borderId="0" xfId="0" applyNumberFormat="1" applyFont="1" applyFill="1" applyBorder="1"/>
    <x:xf numFmtId="0" fontId="10" fillId="6" borderId="5" xfId="0" applyNumberFormat="1" applyFont="1" applyFill="1" applyBorder="1"/>
    <x:xf numFmtId="0" fontId="10" fillId="6" borderId="7" xfId="0" applyNumberFormat="1" applyFont="1" applyFill="1" applyBorder="1"/>
    <x:xf numFmtId="0" fontId="10" fillId="6" borderId="8" xfId="0" applyNumberFormat="1" applyFont="1" applyFill="1" applyBorder="1"/>
    <x:xf numFmtId="0" fontId="10" fillId="6" borderId="10" xfId="0" applyNumberFormat="1" applyFont="1" applyFill="1" applyBorder="1"/>
    <x:xf numFmtId="0" fontId="10" fillId="6" borderId="5" xfId="0" applyNumberFormat="1" applyFont="1" applyFill="1" applyBorder="1" applyAlignment="1">
      <x:alignment horizontal="center"/>
    </x:xf>
    <x:xf numFmtId="0" fontId="10" fillId="6" borderId="7" xfId="0" applyNumberFormat="1" applyFont="1" applyFill="1" applyBorder="1" applyAlignment="1">
      <x:alignment horizontal="center"/>
    </x:xf>
    <x:xf numFmtId="0" fontId="10" fillId="6" borderId="8" xfId="0" applyNumberFormat="1" applyFont="1" applyFill="1" applyBorder="1" applyAlignment="1">
      <x:alignment horizontal="center"/>
    </x:xf>
    <x:xf numFmtId="0" fontId="10" fillId="6" borderId="10" xfId="0" applyNumberFormat="1" applyFont="1" applyFill="1" applyBorder="1" applyAlignment="1">
      <x:alignment horizontal="center"/>
    </x:xf>
    <x:xf numFmtId="0" fontId="10" fillId="6" borderId="5" xfId="0" applyNumberFormat="1" applyFont="1" applyFill="1" applyBorder="1" applyAlignment="1">
      <x:alignment horizontal="center" vertical="center"/>
    </x:xf>
    <x:xf numFmtId="0" fontId="10" fillId="6" borderId="7" xfId="0" applyNumberFormat="1" applyFont="1" applyFill="1" applyBorder="1" applyAlignment="1">
      <x:alignment horizontal="center" vertical="center"/>
    </x:xf>
    <x:xf numFmtId="0" fontId="10" fillId="6" borderId="8" xfId="0" applyNumberFormat="1" applyFont="1" applyFill="1" applyBorder="1" applyAlignment="1">
      <x:alignment horizontal="center" vertical="center"/>
    </x:xf>
    <x:xf numFmtId="0" fontId="10" fillId="6" borderId="10" xfId="0" applyNumberFormat="1" applyFont="1" applyFill="1" applyBorder="1" applyAlignment="1">
      <x:alignment horizontal="center" vertical="center"/>
    </x:xf>
    <x:xf numFmtId="203" fontId="10" fillId="6" borderId="5" xfId="0" applyNumberFormat="1" applyFont="1" applyFill="1" applyBorder="1" applyAlignment="1">
      <x:alignment horizontal="center" vertical="center"/>
    </x:xf>
    <x:xf numFmtId="203" fontId="10" fillId="6" borderId="7" xfId="0" applyNumberFormat="1" applyFont="1" applyFill="1" applyBorder="1" applyAlignment="1">
      <x:alignment horizontal="center" vertical="center"/>
    </x:xf>
    <x:xf numFmtId="203" fontId="10" fillId="6" borderId="8" xfId="0" applyNumberFormat="1" applyFont="1" applyFill="1" applyBorder="1" applyAlignment="1">
      <x:alignment horizontal="center" vertical="center"/>
    </x:xf>
    <x:xf numFmtId="203" fontId="10" fillId="6" borderId="10" xfId="0" applyNumberFormat="1" applyFont="1" applyFill="1" applyBorder="1" applyAlignment="1">
      <x:alignment horizontal="center" vertical="center"/>
    </x:xf>
    <x:xf numFmtId="201" fontId="9" fillId="6" borderId="5" xfId="0" applyNumberFormat="1" applyFont="1" applyFill="1" applyBorder="1" applyAlignment="1">
      <x:alignment horizontal="center" vertical="center"/>
    </x:xf>
    <x:xf numFmtId="201" fontId="9" fillId="6" borderId="6" xfId="0" applyNumberFormat="1" applyFont="1" applyFill="1" applyBorder="1" applyAlignment="1">
      <x:alignment horizontal="center" vertical="center"/>
    </x:xf>
    <x:xf numFmtId="201" fontId="9" fillId="6" borderId="7" xfId="0" applyNumberFormat="1" applyFont="1" applyFill="1" applyBorder="1" applyAlignment="1">
      <x:alignment horizontal="center" vertical="center"/>
    </x:xf>
    <x:xf numFmtId="201" fontId="9" fillId="6" borderId="8" xfId="0" applyNumberFormat="1" applyFont="1" applyFill="1" applyBorder="1" applyAlignment="1">
      <x:alignment horizontal="center" vertical="center"/>
    </x:xf>
    <x:xf numFmtId="201" fontId="9" fillId="6" borderId="9" xfId="0" applyNumberFormat="1" applyFont="1" applyFill="1" applyBorder="1" applyAlignment="1">
      <x:alignment horizontal="center" vertical="center"/>
    </x:xf>
    <x:xf numFmtId="201" fontId="9" fillId="6" borderId="10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1" fillId="9" borderId="0" xfId="0" applyNumberFormat="1" applyFont="1" applyFill="1" applyBorder="1"/>
    <x:xf numFmtId="0" fontId="1" fillId="9" borderId="0" xfId="0" applyNumberFormat="1" applyFont="1" applyFill="1" applyBorder="1" applyAlignment="1">
      <x:alignment horizontal="center"/>
    </x:xf>
    <x:xf numFmtId="0" fontId="1" fillId="9" borderId="0" xfId="0" applyNumberFormat="1" applyFont="1" applyFill="1" applyBorder="1" applyAlignment="1">
      <x:alignment horizontal="center" vertical="center"/>
    </x:xf>
    <x:xf numFmtId="0" fontId="11" fillId="6" borderId="0" xfId="0" applyNumberFormat="1" applyFont="1" applyFill="1" applyBorder="1"/>
    <x:xf numFmtId="0" fontId="11" fillId="6" borderId="5" xfId="0" applyNumberFormat="1" applyFont="1" applyFill="1" applyBorder="1"/>
    <x:xf numFmtId="0" fontId="11" fillId="6" borderId="6" xfId="0" applyNumberFormat="1" applyFont="1" applyFill="1" applyBorder="1"/>
    <x:xf numFmtId="0" fontId="11" fillId="6" borderId="7" xfId="0" applyNumberFormat="1" applyFont="1" applyFill="1" applyBorder="1"/>
    <x:xf numFmtId="0" fontId="11" fillId="6" borderId="8" xfId="0" applyNumberFormat="1" applyFont="1" applyFill="1" applyBorder="1"/>
    <x:xf numFmtId="0" fontId="11" fillId="6" borderId="9" xfId="0" applyNumberFormat="1" applyFont="1" applyFill="1" applyBorder="1"/>
    <x:xf numFmtId="0" fontId="11" fillId="6" borderId="10" xfId="0" applyNumberFormat="1" applyFont="1" applyFill="1" applyBorder="1"/>
    <x:xf numFmtId="0" fontId="11" fillId="6" borderId="5" xfId="0" applyNumberFormat="1" applyFont="1" applyFill="1" applyBorder="1" applyAlignment="1">
      <x:alignment horizontal="center"/>
    </x:xf>
    <x:xf numFmtId="0" fontId="11" fillId="6" borderId="6" xfId="0" applyNumberFormat="1" applyFont="1" applyFill="1" applyBorder="1" applyAlignment="1">
      <x:alignment horizontal="center"/>
    </x:xf>
    <x:xf numFmtId="0" fontId="11" fillId="6" borderId="7" xfId="0" applyNumberFormat="1" applyFont="1" applyFill="1" applyBorder="1" applyAlignment="1">
      <x:alignment horizontal="center"/>
    </x:xf>
    <x:xf numFmtId="0" fontId="11" fillId="6" borderId="8" xfId="0" applyNumberFormat="1" applyFont="1" applyFill="1" applyBorder="1" applyAlignment="1">
      <x:alignment horizontal="center"/>
    </x:xf>
    <x:xf numFmtId="0" fontId="11" fillId="6" borderId="9" xfId="0" applyNumberFormat="1" applyFont="1" applyFill="1" applyBorder="1" applyAlignment="1">
      <x:alignment horizontal="center"/>
    </x:xf>
    <x:xf numFmtId="0" fontId="11" fillId="6" borderId="10" xfId="0" applyNumberFormat="1" applyFont="1" applyFill="1" applyBorder="1" applyAlignment="1">
      <x:alignment horizontal="center"/>
    </x:xf>
    <x:xf numFmtId="0" fontId="11" fillId="6" borderId="5" xfId="0" applyNumberFormat="1" applyFont="1" applyFill="1" applyBorder="1" applyAlignment="1">
      <x:alignment horizontal="center" vertical="center"/>
    </x:xf>
    <x:xf numFmtId="0" fontId="11" fillId="6" borderId="6" xfId="0" applyNumberFormat="1" applyFont="1" applyFill="1" applyBorder="1" applyAlignment="1">
      <x:alignment horizontal="center" vertical="center"/>
    </x:xf>
    <x:xf numFmtId="0" fontId="11" fillId="6" borderId="7" xfId="0" applyNumberFormat="1" applyFont="1" applyFill="1" applyBorder="1" applyAlignment="1">
      <x:alignment horizontal="center" vertical="center"/>
    </x:xf>
    <x:xf numFmtId="0" fontId="11" fillId="6" borderId="8" xfId="0" applyNumberFormat="1" applyFont="1" applyFill="1" applyBorder="1" applyAlignment="1">
      <x:alignment horizontal="center" vertical="center"/>
    </x:xf>
    <x:xf numFmtId="0" fontId="11" fillId="6" borderId="9" xfId="0" applyNumberFormat="1" applyFont="1" applyFill="1" applyBorder="1" applyAlignment="1">
      <x:alignment horizontal="center" vertical="center"/>
    </x:xf>
    <x:xf numFmtId="0" fontId="11" fillId="6" borderId="10" xfId="0" applyNumberFormat="1" applyFont="1" applyFill="1" applyBorder="1" applyAlignment="1">
      <x:alignment horizontal="center" vertical="center"/>
    </x:xf>
    <x:xf numFmtId="203" fontId="11" fillId="6" borderId="5" xfId="0" applyNumberFormat="1" applyFont="1" applyFill="1" applyBorder="1" applyAlignment="1">
      <x:alignment horizontal="center" vertical="center"/>
    </x:xf>
    <x:xf numFmtId="203" fontId="11" fillId="6" borderId="6" xfId="0" applyNumberFormat="1" applyFont="1" applyFill="1" applyBorder="1" applyAlignment="1">
      <x:alignment horizontal="center" vertical="center"/>
    </x:xf>
    <x:xf numFmtId="203" fontId="11" fillId="6" borderId="7" xfId="0" applyNumberFormat="1" applyFont="1" applyFill="1" applyBorder="1" applyAlignment="1">
      <x:alignment horizontal="center" vertical="center"/>
    </x:xf>
    <x:xf numFmtId="203" fontId="11" fillId="6" borderId="8" xfId="0" applyNumberFormat="1" applyFont="1" applyFill="1" applyBorder="1" applyAlignment="1">
      <x:alignment horizontal="center" vertical="center"/>
    </x:xf>
    <x:xf numFmtId="203" fontId="11" fillId="6" borderId="9" xfId="0" applyNumberFormat="1" applyFont="1" applyFill="1" applyBorder="1" applyAlignment="1">
      <x:alignment horizontal="center" vertical="center"/>
    </x:xf>
    <x:xf numFmtId="203" fontId="11" fillId="6" borderId="10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1" fillId="10" borderId="0" xfId="0" applyNumberFormat="1" applyFont="1" applyFill="1" applyBorder="1"/>
    <x:xf numFmtId="0" fontId="1" fillId="10" borderId="0" xfId="0" applyNumberFormat="1" applyFont="1" applyFill="1" applyBorder="1" applyAlignment="1">
      <x:alignment horizontal="center"/>
    </x:xf>
    <x:xf numFmtId="0" fontId="1" fillId="10" borderId="0" xfId="0" applyNumberFormat="1" applyFont="1" applyFill="1" applyBorder="1" applyAlignment="1">
      <x:alignment horizontal="center" vertical="center"/>
    </x:xf>
    <x:xf numFmtId="0" fontId="12" fillId="6" borderId="0" xfId="0" applyNumberFormat="1" applyFont="1" applyFill="1" applyBorder="1"/>
    <x:xf numFmtId="0" fontId="12" fillId="6" borderId="5" xfId="0" applyNumberFormat="1" applyFont="1" applyFill="1" applyBorder="1"/>
    <x:xf numFmtId="0" fontId="12" fillId="6" borderId="6" xfId="0" applyNumberFormat="1" applyFont="1" applyFill="1" applyBorder="1"/>
    <x:xf numFmtId="0" fontId="12" fillId="6" borderId="7" xfId="0" applyNumberFormat="1" applyFont="1" applyFill="1" applyBorder="1"/>
    <x:xf numFmtId="0" fontId="12" fillId="6" borderId="8" xfId="0" applyNumberFormat="1" applyFont="1" applyFill="1" applyBorder="1"/>
    <x:xf numFmtId="0" fontId="12" fillId="6" borderId="9" xfId="0" applyNumberFormat="1" applyFont="1" applyFill="1" applyBorder="1"/>
    <x:xf numFmtId="0" fontId="12" fillId="6" borderId="10" xfId="0" applyNumberFormat="1" applyFont="1" applyFill="1" applyBorder="1"/>
    <x:xf numFmtId="0" fontId="12" fillId="6" borderId="5" xfId="0" applyNumberFormat="1" applyFont="1" applyFill="1" applyBorder="1" applyAlignment="1">
      <x:alignment horizontal="center"/>
    </x:xf>
    <x:xf numFmtId="0" fontId="12" fillId="6" borderId="6" xfId="0" applyNumberFormat="1" applyFont="1" applyFill="1" applyBorder="1" applyAlignment="1">
      <x:alignment horizontal="center"/>
    </x:xf>
    <x:xf numFmtId="0" fontId="12" fillId="6" borderId="7" xfId="0" applyNumberFormat="1" applyFont="1" applyFill="1" applyBorder="1" applyAlignment="1">
      <x:alignment horizontal="center"/>
    </x:xf>
    <x:xf numFmtId="0" fontId="12" fillId="6" borderId="8" xfId="0" applyNumberFormat="1" applyFont="1" applyFill="1" applyBorder="1" applyAlignment="1">
      <x:alignment horizontal="center"/>
    </x:xf>
    <x:xf numFmtId="0" fontId="12" fillId="6" borderId="9" xfId="0" applyNumberFormat="1" applyFont="1" applyFill="1" applyBorder="1" applyAlignment="1">
      <x:alignment horizontal="center"/>
    </x:xf>
    <x:xf numFmtId="0" fontId="12" fillId="6" borderId="10" xfId="0" applyNumberFormat="1" applyFont="1" applyFill="1" applyBorder="1" applyAlignment="1">
      <x:alignment horizontal="center"/>
    </x:xf>
    <x:xf numFmtId="0" fontId="12" fillId="6" borderId="5" xfId="0" applyNumberFormat="1" applyFont="1" applyFill="1" applyBorder="1" applyAlignment="1">
      <x:alignment horizontal="center" vertical="center"/>
    </x:xf>
    <x:xf numFmtId="0" fontId="12" fillId="6" borderId="6" xfId="0" applyNumberFormat="1" applyFont="1" applyFill="1" applyBorder="1" applyAlignment="1">
      <x:alignment horizontal="center" vertical="center"/>
    </x:xf>
    <x:xf numFmtId="0" fontId="12" fillId="6" borderId="7" xfId="0" applyNumberFormat="1" applyFont="1" applyFill="1" applyBorder="1" applyAlignment="1">
      <x:alignment horizontal="center" vertical="center"/>
    </x:xf>
    <x:xf numFmtId="0" fontId="12" fillId="6" borderId="8" xfId="0" applyNumberFormat="1" applyFont="1" applyFill="1" applyBorder="1" applyAlignment="1">
      <x:alignment horizontal="center" vertical="center"/>
    </x:xf>
    <x:xf numFmtId="0" fontId="12" fillId="6" borderId="9" xfId="0" applyNumberFormat="1" applyFont="1" applyFill="1" applyBorder="1" applyAlignment="1">
      <x:alignment horizontal="center" vertical="center"/>
    </x:xf>
    <x:xf numFmtId="0" fontId="12" fillId="6" borderId="10" xfId="0" applyNumberFormat="1" applyFont="1" applyFill="1" applyBorder="1" applyAlignment="1">
      <x:alignment horizontal="center" vertical="center"/>
    </x:xf>
    <x:xf numFmtId="200" fontId="12" fillId="6" borderId="5" xfId="0" applyNumberFormat="1" applyFont="1" applyFill="1" applyBorder="1" applyAlignment="1">
      <x:alignment horizontal="center" vertical="center"/>
    </x:xf>
    <x:xf numFmtId="200" fontId="12" fillId="6" borderId="6" xfId="0" applyNumberFormat="1" applyFont="1" applyFill="1" applyBorder="1" applyAlignment="1">
      <x:alignment horizontal="center" vertical="center"/>
    </x:xf>
    <x:xf numFmtId="200" fontId="12" fillId="6" borderId="7" xfId="0" applyNumberFormat="1" applyFont="1" applyFill="1" applyBorder="1" applyAlignment="1">
      <x:alignment horizontal="center" vertical="center"/>
    </x:xf>
    <x:xf numFmtId="200" fontId="12" fillId="6" borderId="8" xfId="0" applyNumberFormat="1" applyFont="1" applyFill="1" applyBorder="1" applyAlignment="1">
      <x:alignment horizontal="center" vertical="center"/>
    </x:xf>
    <x:xf numFmtId="200" fontId="12" fillId="6" borderId="9" xfId="0" applyNumberFormat="1" applyFont="1" applyFill="1" applyBorder="1" applyAlignment="1">
      <x:alignment horizontal="center" vertical="center"/>
    </x:xf>
    <x:xf numFmtId="200" fontId="12" fillId="6" borderId="10" xfId="0" applyNumberFormat="1" applyFont="1" applyFill="1" applyBorder="1" applyAlignment="1">
      <x:alignment horizontal="center" vertical="center"/>
    </x:xf>
    <x:xf numFmtId="204" fontId="7" fillId="6" borderId="5" xfId="0" applyNumberFormat="1" applyFont="1" applyFill="1" applyBorder="1" applyAlignment="1">
      <x:alignment horizontal="center" vertical="center"/>
    </x:xf>
    <x:xf numFmtId="204" fontId="7" fillId="6" borderId="7" xfId="0" applyNumberFormat="1" applyFont="1" applyFill="1" applyBorder="1" applyAlignment="1">
      <x:alignment horizontal="center" vertical="center"/>
    </x:xf>
    <x:xf numFmtId="204" fontId="7" fillId="6" borderId="8" xfId="0" applyNumberFormat="1" applyFont="1" applyFill="1" applyBorder="1" applyAlignment="1">
      <x:alignment horizontal="center" vertical="center"/>
    </x:xf>
    <x:xf numFmtId="204" fontId="7" fillId="6" borderId="10" xfId="0" applyNumberFormat="1" applyFont="1" applyFill="1" applyBorder="1" applyAlignment="1">
      <x:alignment horizontal="center" vertical="center"/>
    </x:xf>
    <x:xf numFmtId="0" fontId="13" fillId="6" borderId="0" xfId="0" applyNumberFormat="1" applyFont="1" applyFill="1" applyBorder="1"/>
    <x:xf numFmtId="0" fontId="13" fillId="6" borderId="5" xfId="0" applyNumberFormat="1" applyFont="1" applyFill="1" applyBorder="1"/>
    <x:xf numFmtId="0" fontId="13" fillId="6" borderId="6" xfId="0" applyNumberFormat="1" applyFont="1" applyFill="1" applyBorder="1"/>
    <x:xf numFmtId="0" fontId="13" fillId="6" borderId="7" xfId="0" applyNumberFormat="1" applyFont="1" applyFill="1" applyBorder="1"/>
    <x:xf numFmtId="0" fontId="13" fillId="6" borderId="11" xfId="0" applyNumberFormat="1" applyFont="1" applyFill="1" applyBorder="1"/>
    <x:xf numFmtId="0" fontId="13" fillId="6" borderId="12" xfId="0" applyNumberFormat="1" applyFont="1" applyFill="1" applyBorder="1"/>
    <x:xf numFmtId="0" fontId="13" fillId="6" borderId="8" xfId="0" applyNumberFormat="1" applyFont="1" applyFill="1" applyBorder="1"/>
    <x:xf numFmtId="0" fontId="13" fillId="6" borderId="9" xfId="0" applyNumberFormat="1" applyFont="1" applyFill="1" applyBorder="1"/>
    <x:xf numFmtId="0" fontId="13" fillId="6" borderId="10" xfId="0" applyNumberFormat="1" applyFont="1" applyFill="1" applyBorder="1"/>
    <x:xf numFmtId="0" fontId="13" fillId="6" borderId="5" xfId="0" applyNumberFormat="1" applyFont="1" applyFill="1" applyBorder="1" applyAlignment="1">
      <x:alignment wrapText="1"/>
    </x:xf>
    <x:xf numFmtId="0" fontId="13" fillId="6" borderId="6" xfId="0" applyNumberFormat="1" applyFont="1" applyFill="1" applyBorder="1" applyAlignment="1">
      <x:alignment wrapText="1"/>
    </x:xf>
    <x:xf numFmtId="0" fontId="13" fillId="6" borderId="7" xfId="0" applyNumberFormat="1" applyFont="1" applyFill="1" applyBorder="1" applyAlignment="1">
      <x:alignment wrapText="1"/>
    </x:xf>
    <x:xf numFmtId="0" fontId="13" fillId="6" borderId="11" xfId="0" applyNumberFormat="1" applyFont="1" applyFill="1" applyBorder="1" applyAlignment="1">
      <x:alignment wrapText="1"/>
    </x:xf>
    <x:xf numFmtId="0" fontId="13" fillId="6" borderId="0" xfId="0" applyNumberFormat="1" applyFont="1" applyFill="1" applyBorder="1" applyAlignment="1">
      <x:alignment wrapText="1"/>
    </x:xf>
    <x:xf numFmtId="0" fontId="13" fillId="6" borderId="12" xfId="0" applyNumberFormat="1" applyFont="1" applyFill="1" applyBorder="1" applyAlignment="1">
      <x:alignment wrapText="1"/>
    </x:xf>
    <x:xf numFmtId="0" fontId="13" fillId="6" borderId="8" xfId="0" applyNumberFormat="1" applyFont="1" applyFill="1" applyBorder="1" applyAlignment="1">
      <x:alignment wrapText="1"/>
    </x:xf>
    <x:xf numFmtId="0" fontId="13" fillId="6" borderId="9" xfId="0" applyNumberFormat="1" applyFont="1" applyFill="1" applyBorder="1" applyAlignment="1">
      <x:alignment wrapText="1"/>
    </x:xf>
    <x:xf numFmtId="0" fontId="13" fillId="6" borderId="10" xfId="0" applyNumberFormat="1" applyFont="1" applyFill="1" applyBorder="1" applyAlignment="1">
      <x:alignment wrapText="1"/>
    </x:xf>
    <x:xf numFmtId="0" fontId="13" fillId="6" borderId="5" xfId="0" applyNumberFormat="1" applyFont="1" applyFill="1" applyBorder="1" applyAlignment="1">
      <x:alignment vertical="top" wrapText="1"/>
    </x:xf>
    <x:xf numFmtId="0" fontId="13" fillId="6" borderId="6" xfId="0" applyNumberFormat="1" applyFont="1" applyFill="1" applyBorder="1" applyAlignment="1">
      <x:alignment vertical="top" wrapText="1"/>
    </x:xf>
    <x:xf numFmtId="0" fontId="13" fillId="6" borderId="7" xfId="0" applyNumberFormat="1" applyFont="1" applyFill="1" applyBorder="1" applyAlignment="1">
      <x:alignment vertical="top" wrapText="1"/>
    </x:xf>
    <x:xf numFmtId="0" fontId="13" fillId="6" borderId="11" xfId="0" applyNumberFormat="1" applyFont="1" applyFill="1" applyBorder="1" applyAlignment="1">
      <x:alignment vertical="top" wrapText="1"/>
    </x:xf>
    <x:xf numFmtId="0" fontId="13" fillId="6" borderId="0" xfId="0" applyNumberFormat="1" applyFont="1" applyFill="1" applyBorder="1" applyAlignment="1">
      <x:alignment vertical="top" wrapText="1"/>
    </x:xf>
    <x:xf numFmtId="0" fontId="13" fillId="6" borderId="12" xfId="0" applyNumberFormat="1" applyFont="1" applyFill="1" applyBorder="1" applyAlignment="1">
      <x:alignment vertical="top" wrapText="1"/>
    </x:xf>
    <x:xf numFmtId="0" fontId="13" fillId="6" borderId="8" xfId="0" applyNumberFormat="1" applyFont="1" applyFill="1" applyBorder="1" applyAlignment="1">
      <x:alignment vertical="top" wrapText="1"/>
    </x:xf>
    <x:xf numFmtId="0" fontId="13" fillId="6" borderId="9" xfId="0" applyNumberFormat="1" applyFont="1" applyFill="1" applyBorder="1" applyAlignment="1">
      <x:alignment vertical="top" wrapText="1"/>
    </x:xf>
    <x:xf numFmtId="0" fontId="13" fillId="6" borderId="10" xfId="0" applyNumberFormat="1" applyFont="1" applyFill="1" applyBorder="1" applyAlignment="1">
      <x:alignment vertical="top" wrapText="1"/>
    </x:xf>
    <x:xf numFmtId="0" fontId="14" fillId="5" borderId="0" xfId="0" applyNumberFormat="1" applyFont="1" applyFill="1" applyBorder="1"/>
    <x:xf numFmtId="0" fontId="14" fillId="5" borderId="0" xfId="0" applyNumberFormat="1" applyFont="1" applyFill="1" applyBorder="1" applyAlignment="1">
      <x:alignment horizontal="center"/>
    </x:xf>
    <x:xf numFmtId="0" fontId="15" fillId="6" borderId="0" xfId="0" applyNumberFormat="1" applyFont="1" applyFill="1" applyBorder="1"/>
    <x:xf numFmtId="0" fontId="15" fillId="6" borderId="5" xfId="0" applyNumberFormat="1" applyFont="1" applyFill="1" applyBorder="1"/>
    <x:xf numFmtId="0" fontId="15" fillId="6" borderId="6" xfId="0" applyNumberFormat="1" applyFont="1" applyFill="1" applyBorder="1"/>
    <x:xf numFmtId="0" fontId="15" fillId="6" borderId="7" xfId="0" applyNumberFormat="1" applyFont="1" applyFill="1" applyBorder="1"/>
    <x:xf numFmtId="0" fontId="15" fillId="6" borderId="8" xfId="0" applyNumberFormat="1" applyFont="1" applyFill="1" applyBorder="1"/>
    <x:xf numFmtId="0" fontId="15" fillId="6" borderId="9" xfId="0" applyNumberFormat="1" applyFont="1" applyFill="1" applyBorder="1"/>
    <x:xf numFmtId="0" fontId="15" fillId="6" borderId="10" xfId="0" applyNumberFormat="1" applyFont="1" applyFill="1" applyBorder="1"/>
    <x:xf numFmtId="0" fontId="15" fillId="6" borderId="5" xfId="0" applyNumberFormat="1" applyFont="1" applyFill="1" applyBorder="1" applyAlignment="1">
      <x:alignment horizontal="center"/>
    </x:xf>
    <x:xf numFmtId="0" fontId="15" fillId="6" borderId="6" xfId="0" applyNumberFormat="1" applyFont="1" applyFill="1" applyBorder="1" applyAlignment="1">
      <x:alignment horizontal="center"/>
    </x:xf>
    <x:xf numFmtId="0" fontId="15" fillId="6" borderId="7" xfId="0" applyNumberFormat="1" applyFont="1" applyFill="1" applyBorder="1" applyAlignment="1">
      <x:alignment horizontal="center"/>
    </x:xf>
    <x:xf numFmtId="0" fontId="15" fillId="6" borderId="8" xfId="0" applyNumberFormat="1" applyFont="1" applyFill="1" applyBorder="1" applyAlignment="1">
      <x:alignment horizontal="center"/>
    </x:xf>
    <x:xf numFmtId="0" fontId="15" fillId="6" borderId="9" xfId="0" applyNumberFormat="1" applyFont="1" applyFill="1" applyBorder="1" applyAlignment="1">
      <x:alignment horizontal="center"/>
    </x:xf>
    <x:xf numFmtId="0" fontId="15" fillId="6" borderId="10" xfId="0" applyNumberFormat="1" applyFont="1" applyFill="1" applyBorder="1" applyAlignment="1">
      <x:alignment horizontal="center"/>
    </x:xf>
    <x:xf numFmtId="0" fontId="15" fillId="6" borderId="5" xfId="0" applyNumberFormat="1" applyFont="1" applyFill="1" applyBorder="1" applyAlignment="1">
      <x:alignment horizontal="center" vertical="center"/>
    </x:xf>
    <x:xf numFmtId="0" fontId="15" fillId="6" borderId="6" xfId="0" applyNumberFormat="1" applyFont="1" applyFill="1" applyBorder="1" applyAlignment="1">
      <x:alignment horizontal="center" vertical="center"/>
    </x:xf>
    <x:xf numFmtId="0" fontId="15" fillId="6" borderId="7" xfId="0" applyNumberFormat="1" applyFont="1" applyFill="1" applyBorder="1" applyAlignment="1">
      <x:alignment horizontal="center" vertical="center"/>
    </x:xf>
    <x:xf numFmtId="0" fontId="15" fillId="6" borderId="8" xfId="0" applyNumberFormat="1" applyFont="1" applyFill="1" applyBorder="1" applyAlignment="1">
      <x:alignment horizontal="center" vertical="center"/>
    </x:xf>
    <x:xf numFmtId="0" fontId="15" fillId="6" borderId="9" xfId="0" applyNumberFormat="1" applyFont="1" applyFill="1" applyBorder="1" applyAlignment="1">
      <x:alignment horizontal="center" vertical="center"/>
    </x:xf>
    <x:xf numFmtId="0" fontId="15" fillId="6" borderId="10" xfId="0" applyNumberFormat="1" applyFont="1" applyFill="1" applyBorder="1" applyAlignment="1">
      <x:alignment horizontal="center" vertical="center"/>
    </x:xf>
    <x:xf numFmtId="205" fontId="15" fillId="6" borderId="5" xfId="0" applyNumberFormat="1" applyFont="1" applyFill="1" applyBorder="1" applyAlignment="1">
      <x:alignment horizontal="center" vertical="center"/>
    </x:xf>
    <x:xf numFmtId="205" fontId="15" fillId="6" borderId="6" xfId="0" applyNumberFormat="1" applyFont="1" applyFill="1" applyBorder="1" applyAlignment="1">
      <x:alignment horizontal="center" vertical="center"/>
    </x:xf>
    <x:xf numFmtId="205" fontId="15" fillId="6" borderId="7" xfId="0" applyNumberFormat="1" applyFont="1" applyFill="1" applyBorder="1" applyAlignment="1">
      <x:alignment horizontal="center" vertical="center"/>
    </x:xf>
    <x:xf numFmtId="205" fontId="15" fillId="6" borderId="8" xfId="0" applyNumberFormat="1" applyFont="1" applyFill="1" applyBorder="1" applyAlignment="1">
      <x:alignment horizontal="center" vertical="center"/>
    </x:xf>
    <x:xf numFmtId="205" fontId="15" fillId="6" borderId="9" xfId="0" applyNumberFormat="1" applyFont="1" applyFill="1" applyBorder="1" applyAlignment="1">
      <x:alignment horizontal="center" vertical="center"/>
    </x:xf>
    <x:xf numFmtId="205" fontId="15" fillId="6" borderId="10" xfId="0" applyNumberFormat="1" applyFont="1" applyFill="1" applyBorder="1" applyAlignment="1">
      <x:alignment horizontal="center" vertical="center"/>
    </x:xf>
    <x:xf numFmtId="0" fontId="14" fillId="2" borderId="0" xfId="0" applyNumberFormat="1" applyFont="1" applyFill="1" applyBorder="1"/>
    <x:xf numFmtId="0" fontId="14" fillId="2" borderId="0" xfId="0" applyNumberFormat="1" applyFont="1" applyFill="1" applyBorder="1" applyAlignment="1">
      <x:alignment horizontal="center"/>
    </x:xf>
    <x:xf numFmtId="0" fontId="16" fillId="6" borderId="0" xfId="0" applyNumberFormat="1" applyFont="1" applyFill="1" applyBorder="1"/>
    <x:xf numFmtId="0" fontId="16" fillId="6" borderId="5" xfId="0" applyNumberFormat="1" applyFont="1" applyFill="1" applyBorder="1"/>
    <x:xf numFmtId="0" fontId="16" fillId="6" borderId="7" xfId="0" applyNumberFormat="1" applyFont="1" applyFill="1" applyBorder="1"/>
    <x:xf numFmtId="0" fontId="16" fillId="6" borderId="8" xfId="0" applyNumberFormat="1" applyFont="1" applyFill="1" applyBorder="1"/>
    <x:xf numFmtId="0" fontId="16" fillId="6" borderId="10" xfId="0" applyNumberFormat="1" applyFont="1" applyFill="1" applyBorder="1"/>
    <x:xf numFmtId="0" fontId="16" fillId="6" borderId="5" xfId="0" applyNumberFormat="1" applyFont="1" applyFill="1" applyBorder="1" applyAlignment="1">
      <x:alignment horizontal="center"/>
    </x:xf>
    <x:xf numFmtId="0" fontId="16" fillId="6" borderId="7" xfId="0" applyNumberFormat="1" applyFont="1" applyFill="1" applyBorder="1" applyAlignment="1">
      <x:alignment horizontal="center"/>
    </x:xf>
    <x:xf numFmtId="0" fontId="16" fillId="6" borderId="8" xfId="0" applyNumberFormat="1" applyFont="1" applyFill="1" applyBorder="1" applyAlignment="1">
      <x:alignment horizontal="center"/>
    </x:xf>
    <x:xf numFmtId="0" fontId="16" fillId="6" borderId="10" xfId="0" applyNumberFormat="1" applyFont="1" applyFill="1" applyBorder="1" applyAlignment="1">
      <x:alignment horizontal="center"/>
    </x:xf>
    <x:xf numFmtId="0" fontId="16" fillId="6" borderId="5" xfId="0" applyNumberFormat="1" applyFont="1" applyFill="1" applyBorder="1" applyAlignment="1">
      <x:alignment horizontal="center" vertical="center"/>
    </x:xf>
    <x:xf numFmtId="0" fontId="16" fillId="6" borderId="7" xfId="0" applyNumberFormat="1" applyFont="1" applyFill="1" applyBorder="1" applyAlignment="1">
      <x:alignment horizontal="center" vertical="center"/>
    </x:xf>
    <x:xf numFmtId="0" fontId="16" fillId="6" borderId="8" xfId="0" applyNumberFormat="1" applyFont="1" applyFill="1" applyBorder="1" applyAlignment="1">
      <x:alignment horizontal="center" vertical="center"/>
    </x:xf>
    <x:xf numFmtId="0" fontId="16" fillId="6" borderId="10" xfId="0" applyNumberFormat="1" applyFont="1" applyFill="1" applyBorder="1" applyAlignment="1">
      <x:alignment horizontal="center" vertical="center"/>
    </x:xf>
    <x:xf numFmtId="204" fontId="16" fillId="6" borderId="5" xfId="0" applyNumberFormat="1" applyFont="1" applyFill="1" applyBorder="1" applyAlignment="1">
      <x:alignment horizontal="center" vertical="center"/>
    </x:xf>
    <x:xf numFmtId="204" fontId="16" fillId="6" borderId="7" xfId="0" applyNumberFormat="1" applyFont="1" applyFill="1" applyBorder="1" applyAlignment="1">
      <x:alignment horizontal="center" vertical="center"/>
    </x:xf>
    <x:xf numFmtId="204" fontId="16" fillId="6" borderId="8" xfId="0" applyNumberFormat="1" applyFont="1" applyFill="1" applyBorder="1" applyAlignment="1">
      <x:alignment horizontal="center" vertical="center"/>
    </x:xf>
    <x:xf numFmtId="204" fontId="16" fillId="6" borderId="10" xfId="0" applyNumberFormat="1" applyFont="1" applyFill="1" applyBorder="1" applyAlignment="1">
      <x:alignment horizontal="center" vertical="center"/>
    </x:xf>
    <x:xf numFmtId="204" fontId="2" fillId="3" borderId="1" xfId="0" applyNumberFormat="1" applyFont="1" applyFill="1" applyBorder="1" applyAlignment="1">
      <x:alignment vertical="center"/>
    </x:xf>
    <x:xf numFmtId="206" fontId="6" fillId="3" borderId="1" xfId="0" applyNumberFormat="1" applyFont="1" applyFill="1" applyBorder="1" applyAlignment="1">
      <x:alignment vertical="center"/>
    </x:xf>
    <x:xf numFmtId="0" fontId="0" fillId="11" borderId="0" xfId="0" applyNumberFormat="1" applyFont="1" applyFill="1" applyBorder="1"/>
    <x:xf numFmtId="0" fontId="13" fillId="11" borderId="0" xfId="0" applyNumberFormat="1" applyFont="1" applyFill="1" applyBorder="1"/>
    <x:xf numFmtId="0" fontId="13" fillId="11" borderId="13" xfId="0" applyNumberFormat="1" applyFont="1" applyFill="1" applyBorder="1"/>
    <x:xf numFmtId="0" fontId="13" fillId="11" borderId="14" xfId="0" applyNumberFormat="1" applyFont="1" applyFill="1" applyBorder="1"/>
    <x:xf numFmtId="0" fontId="13" fillId="11" borderId="15" xfId="0" applyNumberFormat="1" applyFont="1" applyFill="1" applyBorder="1"/>
    <x:xf numFmtId="0" fontId="13" fillId="11" borderId="16" xfId="0" applyNumberFormat="1" applyFont="1" applyFill="1" applyBorder="1"/>
    <x:xf numFmtId="0" fontId="13" fillId="11" borderId="17" xfId="0" applyNumberFormat="1" applyFont="1" applyFill="1" applyBorder="1"/>
    <x:xf numFmtId="0" fontId="13" fillId="11" borderId="18" xfId="0" applyNumberFormat="1" applyFont="1" applyFill="1" applyBorder="1"/>
    <x:xf numFmtId="0" fontId="13" fillId="11" borderId="19" xfId="0" applyNumberFormat="1" applyFont="1" applyFill="1" applyBorder="1"/>
    <x:xf numFmtId="0" fontId="13" fillId="11" borderId="20" xfId="0" applyNumberFormat="1" applyFont="1" applyFill="1" applyBorder="1"/>
    <x:xf numFmtId="0" fontId="13" fillId="11" borderId="13" xfId="0" applyNumberFormat="1" applyFont="1" applyFill="1" applyBorder="1" applyAlignment="1">
      <x:alignment wrapText="1"/>
    </x:xf>
    <x:xf numFmtId="0" fontId="13" fillId="11" borderId="14" xfId="0" applyNumberFormat="1" applyFont="1" applyFill="1" applyBorder="1" applyAlignment="1">
      <x:alignment wrapText="1"/>
    </x:xf>
    <x:xf numFmtId="0" fontId="13" fillId="11" borderId="15" xfId="0" applyNumberFormat="1" applyFont="1" applyFill="1" applyBorder="1" applyAlignment="1">
      <x:alignment wrapText="1"/>
    </x:xf>
    <x:xf numFmtId="0" fontId="13" fillId="11" borderId="16" xfId="0" applyNumberFormat="1" applyFont="1" applyFill="1" applyBorder="1" applyAlignment="1">
      <x:alignment wrapText="1"/>
    </x:xf>
    <x:xf numFmtId="0" fontId="13" fillId="11" borderId="0" xfId="0" applyNumberFormat="1" applyFont="1" applyFill="1" applyBorder="1" applyAlignment="1">
      <x:alignment wrapText="1"/>
    </x:xf>
    <x:xf numFmtId="0" fontId="13" fillId="11" borderId="17" xfId="0" applyNumberFormat="1" applyFont="1" applyFill="1" applyBorder="1" applyAlignment="1">
      <x:alignment wrapText="1"/>
    </x:xf>
    <x:xf numFmtId="0" fontId="13" fillId="11" borderId="18" xfId="0" applyNumberFormat="1" applyFont="1" applyFill="1" applyBorder="1" applyAlignment="1">
      <x:alignment wrapText="1"/>
    </x:xf>
    <x:xf numFmtId="0" fontId="13" fillId="11" borderId="19" xfId="0" applyNumberFormat="1" applyFont="1" applyFill="1" applyBorder="1" applyAlignment="1">
      <x:alignment wrapText="1"/>
    </x:xf>
    <x:xf numFmtId="0" fontId="13" fillId="11" borderId="20" xfId="0" applyNumberFormat="1" applyFont="1" applyFill="1" applyBorder="1" applyAlignment="1">
      <x:alignment wrapText="1"/>
    </x:xf>
    <x:xf numFmtId="0" fontId="13" fillId="11" borderId="13" xfId="0" applyNumberFormat="1" applyFont="1" applyFill="1" applyBorder="1" applyAlignment="1">
      <x:alignment vertical="center" wrapText="1"/>
    </x:xf>
    <x:xf numFmtId="0" fontId="13" fillId="11" borderId="14" xfId="0" applyNumberFormat="1" applyFont="1" applyFill="1" applyBorder="1" applyAlignment="1">
      <x:alignment vertical="center" wrapText="1"/>
    </x:xf>
    <x:xf numFmtId="0" fontId="13" fillId="11" borderId="15" xfId="0" applyNumberFormat="1" applyFont="1" applyFill="1" applyBorder="1" applyAlignment="1">
      <x:alignment vertical="center" wrapText="1"/>
    </x:xf>
    <x:xf numFmtId="0" fontId="13" fillId="11" borderId="16" xfId="0" applyNumberFormat="1" applyFont="1" applyFill="1" applyBorder="1" applyAlignment="1">
      <x:alignment vertical="center" wrapText="1"/>
    </x:xf>
    <x:xf numFmtId="0" fontId="13" fillId="11" borderId="0" xfId="0" applyNumberFormat="1" applyFont="1" applyFill="1" applyBorder="1" applyAlignment="1">
      <x:alignment vertical="center" wrapText="1"/>
    </x:xf>
    <x:xf numFmtId="0" fontId="13" fillId="11" borderId="17" xfId="0" applyNumberFormat="1" applyFont="1" applyFill="1" applyBorder="1" applyAlignment="1">
      <x:alignment vertical="center" wrapText="1"/>
    </x:xf>
    <x:xf numFmtId="0" fontId="13" fillId="11" borderId="18" xfId="0" applyNumberFormat="1" applyFont="1" applyFill="1" applyBorder="1" applyAlignment="1">
      <x:alignment vertical="center" wrapText="1"/>
    </x:xf>
    <x:xf numFmtId="0" fontId="13" fillId="11" borderId="19" xfId="0" applyNumberFormat="1" applyFont="1" applyFill="1" applyBorder="1" applyAlignment="1">
      <x:alignment vertical="center" wrapText="1"/>
    </x:xf>
    <x:xf numFmtId="0" fontId="13" fillId="11" borderId="20" xfId="0" applyNumberFormat="1" applyFont="1" applyFill="1" applyBorder="1" applyAlignment="1">
      <x:alignment vertical="center" wrapText="1"/>
    </x:xf>
    <x:xf numFmtId="0" fontId="17" fillId="4" borderId="2" xfId="0" applyNumberFormat="1" applyFont="1" applyFill="1" applyBorder="1" applyAlignment="1">
      <x:alignment horizontal="center" vertical="center"/>
    </x:xf>
    <x:xf numFmtId="0" fontId="17" fillId="4" borderId="3" xfId="0" applyNumberFormat="1" applyFont="1" applyFill="1" applyBorder="1" applyAlignment="1">
      <x:alignment horizontal="center" vertical="center"/>
    </x:xf>
    <x:xf numFmtId="0" fontId="17" fillId="4" borderId="4" xfId="0" applyNumberFormat="1" applyFont="1" applyFill="1" applyBorder="1" applyAlignment="1">
      <x:alignment horizontal="center" vertical="center"/>
    </x:xf>
    <x:xf numFmtId="0" fontId="18" fillId="0" borderId="0" xfId="0" applyNumberFormat="1" applyFont="1" applyFill="1" applyBorder="1"/>
    <x:xf numFmtId="200" fontId="19" fillId="6" borderId="5" xfId="0" applyNumberFormat="1" applyFont="1" applyFill="1" applyBorder="1" applyAlignment="1">
      <x:alignment horizontal="center" vertical="center"/>
    </x:xf>
    <x:xf numFmtId="200" fontId="19" fillId="6" borderId="6" xfId="0" applyNumberFormat="1" applyFont="1" applyFill="1" applyBorder="1" applyAlignment="1">
      <x:alignment horizontal="center" vertical="center"/>
    </x:xf>
    <x:xf numFmtId="200" fontId="19" fillId="6" borderId="7" xfId="0" applyNumberFormat="1" applyFont="1" applyFill="1" applyBorder="1" applyAlignment="1">
      <x:alignment horizontal="center" vertical="center"/>
    </x:xf>
    <x:xf numFmtId="200" fontId="20" fillId="6" borderId="5" xfId="0" applyNumberFormat="1" applyFont="1" applyFill="1" applyBorder="1" applyAlignment="1">
      <x:alignment horizontal="center" vertical="center"/>
    </x:xf>
    <x:xf numFmtId="200" fontId="20" fillId="6" borderId="6" xfId="0" applyNumberFormat="1" applyFont="1" applyFill="1" applyBorder="1" applyAlignment="1">
      <x:alignment horizontal="center" vertical="center"/>
    </x:xf>
    <x:xf numFmtId="200" fontId="20" fillId="6" borderId="7" xfId="0" applyNumberFormat="1" applyFont="1" applyFill="1" applyBorder="1" applyAlignment="1">
      <x:alignment horizontal="center" vertical="center"/>
    </x:xf>
    <x:xf numFmtId="200" fontId="21" fillId="6" borderId="5" xfId="0" applyNumberFormat="1" applyFont="1" applyFill="1" applyBorder="1" applyAlignment="1">
      <x:alignment horizontal="center" vertical="center"/>
    </x:xf>
    <x:xf numFmtId="200" fontId="21" fillId="6" borderId="6" xfId="0" applyNumberFormat="1" applyFont="1" applyFill="1" applyBorder="1" applyAlignment="1">
      <x:alignment horizontal="center" vertical="center"/>
    </x:xf>
    <x:xf numFmtId="200" fontId="21" fillId="6" borderId="7" xfId="0" applyNumberFormat="1" applyFont="1" applyFill="1" applyBorder="1" applyAlignment="1">
      <x:alignment horizontal="center" vertical="center"/>
    </x:xf>
    <x:xf numFmtId="203" fontId="22" fillId="6" borderId="5" xfId="0" applyNumberFormat="1" applyFont="1" applyFill="1" applyBorder="1" applyAlignment="1">
      <x:alignment horizontal="center" vertical="center"/>
    </x:xf>
    <x:xf numFmtId="203" fontId="22" fillId="6" borderId="7" xfId="0" applyNumberFormat="1" applyFont="1" applyFill="1" applyBorder="1" applyAlignment="1">
      <x:alignment horizontal="center" vertical="center"/>
    </x:xf>
    <x:xf numFmtId="200" fontId="19" fillId="6" borderId="8" xfId="0" applyNumberFormat="1" applyFont="1" applyFill="1" applyBorder="1" applyAlignment="1">
      <x:alignment horizontal="center" vertical="center"/>
    </x:xf>
    <x:xf numFmtId="200" fontId="19" fillId="6" borderId="9" xfId="0" applyNumberFormat="1" applyFont="1" applyFill="1" applyBorder="1" applyAlignment="1">
      <x:alignment horizontal="center" vertical="center"/>
    </x:xf>
    <x:xf numFmtId="200" fontId="19" fillId="6" borderId="10" xfId="0" applyNumberFormat="1" applyFont="1" applyFill="1" applyBorder="1" applyAlignment="1">
      <x:alignment horizontal="center" vertical="center"/>
    </x:xf>
    <x:xf numFmtId="200" fontId="20" fillId="6" borderId="8" xfId="0" applyNumberFormat="1" applyFont="1" applyFill="1" applyBorder="1" applyAlignment="1">
      <x:alignment horizontal="center" vertical="center"/>
    </x:xf>
    <x:xf numFmtId="200" fontId="20" fillId="6" borderId="9" xfId="0" applyNumberFormat="1" applyFont="1" applyFill="1" applyBorder="1" applyAlignment="1">
      <x:alignment horizontal="center" vertical="center"/>
    </x:xf>
    <x:xf numFmtId="200" fontId="20" fillId="6" borderId="10" xfId="0" applyNumberFormat="1" applyFont="1" applyFill="1" applyBorder="1" applyAlignment="1">
      <x:alignment horizontal="center" vertical="center"/>
    </x:xf>
    <x:xf numFmtId="200" fontId="21" fillId="6" borderId="8" xfId="0" applyNumberFormat="1" applyFont="1" applyFill="1" applyBorder="1" applyAlignment="1">
      <x:alignment horizontal="center" vertical="center"/>
    </x:xf>
    <x:xf numFmtId="200" fontId="21" fillId="6" borderId="9" xfId="0" applyNumberFormat="1" applyFont="1" applyFill="1" applyBorder="1" applyAlignment="1">
      <x:alignment horizontal="center" vertical="center"/>
    </x:xf>
    <x:xf numFmtId="200" fontId="21" fillId="6" borderId="10" xfId="0" applyNumberFormat="1" applyFont="1" applyFill="1" applyBorder="1" applyAlignment="1">
      <x:alignment horizontal="center" vertical="center"/>
    </x:xf>
    <x:xf numFmtId="203" fontId="22" fillId="6" borderId="8" xfId="0" applyNumberFormat="1" applyFont="1" applyFill="1" applyBorder="1" applyAlignment="1">
      <x:alignment horizontal="center" vertical="center"/>
    </x:xf>
    <x:xf numFmtId="203" fontId="22" fillId="6" borderId="10" xfId="0" applyNumberFormat="1" applyFont="1" applyFill="1" applyBorder="1" applyAlignment="1">
      <x:alignment horizontal="center" vertical="center"/>
    </x:xf>
    <x:xf numFmtId="201" fontId="21" fillId="6" borderId="5" xfId="0" applyNumberFormat="1" applyFont="1" applyFill="1" applyBorder="1" applyAlignment="1">
      <x:alignment horizontal="center" vertical="center"/>
    </x:xf>
    <x:xf numFmtId="201" fontId="21" fillId="6" borderId="6" xfId="0" applyNumberFormat="1" applyFont="1" applyFill="1" applyBorder="1" applyAlignment="1">
      <x:alignment horizontal="center" vertical="center"/>
    </x:xf>
    <x:xf numFmtId="201" fontId="21" fillId="6" borderId="7" xfId="0" applyNumberFormat="1" applyFont="1" applyFill="1" applyBorder="1" applyAlignment="1">
      <x:alignment horizontal="center" vertical="center"/>
    </x:xf>
    <x:xf numFmtId="203" fontId="23" fillId="6" borderId="5" xfId="0" applyNumberFormat="1" applyFont="1" applyFill="1" applyBorder="1" applyAlignment="1">
      <x:alignment horizontal="center" vertical="center"/>
    </x:xf>
    <x:xf numFmtId="203" fontId="23" fillId="6" borderId="6" xfId="0" applyNumberFormat="1" applyFont="1" applyFill="1" applyBorder="1" applyAlignment="1">
      <x:alignment horizontal="center" vertical="center"/>
    </x:xf>
    <x:xf numFmtId="203" fontId="23" fillId="6" borderId="7" xfId="0" applyNumberFormat="1" applyFont="1" applyFill="1" applyBorder="1" applyAlignment="1">
      <x:alignment horizontal="center" vertical="center"/>
    </x:xf>
    <x:xf numFmtId="200" fontId="24" fillId="6" borderId="5" xfId="0" applyNumberFormat="1" applyFont="1" applyFill="1" applyBorder="1" applyAlignment="1">
      <x:alignment horizontal="center" vertical="center"/>
    </x:xf>
    <x:xf numFmtId="200" fontId="24" fillId="6" borderId="6" xfId="0" applyNumberFormat="1" applyFont="1" applyFill="1" applyBorder="1" applyAlignment="1">
      <x:alignment horizontal="center" vertical="center"/>
    </x:xf>
    <x:xf numFmtId="200" fontId="24" fillId="6" borderId="7" xfId="0" applyNumberFormat="1" applyFont="1" applyFill="1" applyBorder="1" applyAlignment="1">
      <x:alignment horizontal="center" vertical="center"/>
    </x:xf>
    <x:xf numFmtId="204" fontId="19" fillId="6" borderId="5" xfId="0" applyNumberFormat="1" applyFont="1" applyFill="1" applyBorder="1" applyAlignment="1">
      <x:alignment horizontal="center" vertical="center"/>
    </x:xf>
    <x:xf numFmtId="204" fontId="19" fillId="6" borderId="7" xfId="0" applyNumberFormat="1" applyFont="1" applyFill="1" applyBorder="1" applyAlignment="1">
      <x:alignment horizontal="center" vertical="center"/>
    </x:xf>
    <x:xf numFmtId="201" fontId="21" fillId="6" borderId="8" xfId="0" applyNumberFormat="1" applyFont="1" applyFill="1" applyBorder="1" applyAlignment="1">
      <x:alignment horizontal="center" vertical="center"/>
    </x:xf>
    <x:xf numFmtId="201" fontId="21" fillId="6" borderId="9" xfId="0" applyNumberFormat="1" applyFont="1" applyFill="1" applyBorder="1" applyAlignment="1">
      <x:alignment horizontal="center" vertical="center"/>
    </x:xf>
    <x:xf numFmtId="201" fontId="21" fillId="6" borderId="10" xfId="0" applyNumberFormat="1" applyFont="1" applyFill="1" applyBorder="1" applyAlignment="1">
      <x:alignment horizontal="center" vertical="center"/>
    </x:xf>
    <x:xf numFmtId="203" fontId="23" fillId="6" borderId="8" xfId="0" applyNumberFormat="1" applyFont="1" applyFill="1" applyBorder="1" applyAlignment="1">
      <x:alignment horizontal="center" vertical="center"/>
    </x:xf>
    <x:xf numFmtId="203" fontId="23" fillId="6" borderId="9" xfId="0" applyNumberFormat="1" applyFont="1" applyFill="1" applyBorder="1" applyAlignment="1">
      <x:alignment horizontal="center" vertical="center"/>
    </x:xf>
    <x:xf numFmtId="203" fontId="23" fillId="6" borderId="10" xfId="0" applyNumberFormat="1" applyFont="1" applyFill="1" applyBorder="1" applyAlignment="1">
      <x:alignment horizontal="center" vertical="center"/>
    </x:xf>
    <x:xf numFmtId="200" fontId="24" fillId="6" borderId="8" xfId="0" applyNumberFormat="1" applyFont="1" applyFill="1" applyBorder="1" applyAlignment="1">
      <x:alignment horizontal="center" vertical="center"/>
    </x:xf>
    <x:xf numFmtId="200" fontId="24" fillId="6" borderId="9" xfId="0" applyNumberFormat="1" applyFont="1" applyFill="1" applyBorder="1" applyAlignment="1">
      <x:alignment horizontal="center" vertical="center"/>
    </x:xf>
    <x:xf numFmtId="200" fontId="24" fillId="6" borderId="10" xfId="0" applyNumberFormat="1" applyFont="1" applyFill="1" applyBorder="1" applyAlignment="1">
      <x:alignment horizontal="center" vertical="center"/>
    </x:xf>
    <x:xf numFmtId="204" fontId="19" fillId="6" borderId="8" xfId="0" applyNumberFormat="1" applyFont="1" applyFill="1" applyBorder="1" applyAlignment="1">
      <x:alignment horizontal="center" vertical="center"/>
    </x:xf>
    <x:xf numFmtId="204" fontId="19" fillId="6" borderId="10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6">
    <x:dxf>
      <x:font>
        <x:b/>
        <x:color rgb="FFD95050"/>
      </x:font>
      <x:fill>
        <x:patternFill patternType="solid">
          <x:bgColor rgb="FFFCE4E4"/>
        </x:patternFill>
      </x:fill>
    </x:dxf>
    <x:dxf>
      <x:font>
        <x:b/>
        <x:color rgb="FF1E9E72"/>
      </x:font>
      <x:fill>
        <x:patternFill patternType="solid">
          <x:bgColor rgb="FFDDF4EA"/>
        </x:patternFill>
      </x:fill>
    </x:dxf>
    <x:dxf>
      <x:font>
        <x:b/>
        <x:color rgb="FF1E9E72"/>
      </x:font>
      <x:fill>
        <x:patternFill patternType="solid">
          <x:bgColor rgb="FFDDF4EA"/>
        </x:patternFill>
      </x:fill>
    </x:dxf>
    <x:dxf>
      <x:font>
        <x:b/>
        <x:color rgb="FF1E9E72"/>
      </x:font>
      <x:fill>
        <x:patternFill patternType="solid">
          <x:bgColor rgb="FFDDF4EA"/>
        </x:patternFill>
      </x:fill>
    </x:dxf>
    <x:dxf>
      <x:font>
        <x:b/>
        <x:color rgb="FFD95050"/>
      </x:font>
      <x:fill>
        <x:patternFill patternType="solid">
          <x:bgColor rgb="FFFCE4E4"/>
        </x:patternFill>
      </x:fill>
    </x:dxf>
    <x:dxf>
      <x:font>
        <x:b/>
        <x:color rgb="FF1E9E72"/>
      </x:font>
      <x:fill>
        <x:patternFill patternType="solid">
          <x:bgColor rgb="FFDDF4EA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9461adc3c45a4" /><Relationship Type="http://schemas.openxmlformats.org/officeDocument/2006/relationships/theme" Target="/xl/theme/theme1.xml" Id="Ra6384574c5fc4807" /><Relationship Type="http://schemas.openxmlformats.org/officeDocument/2006/relationships/sharedStrings" Target="/xl/sharedStrings.xml" Id="R80e628d2be0a4102" /><Relationship Type="http://schemas.openxmlformats.org/officeDocument/2006/relationships/worksheet" Target="/xl/worksheets/sheet1.xml" Id="Rb83986c1ac7748cb" /><Relationship Type="http://schemas.openxmlformats.org/officeDocument/2006/relationships/worksheet" Target="/xl/worksheets/sheet2.xml" Id="R961f21a555eb4388" /><Relationship Type="http://schemas.openxmlformats.org/officeDocument/2006/relationships/worksheet" Target="/xl/worksheets/sheet3.xml" Id="Rb6814eb3190c472a" /><Relationship Type="http://schemas.openxmlformats.org/officeDocument/2006/relationships/worksheet" Target="/xl/worksheets/sheet4.xml" Id="Rae93d8ac74f14863" /><Relationship Type="http://schemas.openxmlformats.org/officeDocument/2006/relationships/worksheet" Target="/xl/worksheets/sheet5.xml" Id="R132c129fea7846e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00fe5a973e041e1" /><Relationship Type="http://schemas.openxmlformats.org/officeDocument/2006/relationships/chart" Target="/xl/drawings/charts/chart2.xml" Id="R332f693770d4406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Restschuld nach Schuldenart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Restschuld</c:v>
          </c:tx>
          <c:cat>
            <c:strRef>
              <c:f>'Dashboard'!$A$16:$A$25</c:f>
              <c:strCache>
                <c:ptCount val="0"/>
              </c:strCache>
            </c:strRef>
          </c:cat>
          <c:val>
            <c:numRef>
              <c:f>'Dashboard'!$B$16:$B$25</c:f>
              <c:numCache>
                <c:formatCode>#,##0.00 "€";[Red]-#,##0.00 "€";-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Verteilung nach Status</a:t>
            </a:r>
          </a:p>
        </c:rich>
      </c:tx>
    </c:title>
    <c:plotArea>
      <c:doughnutChart>
        <c:ser>
          <c:idx val="0"/>
          <c:order val="0"/>
          <c:tx>
            <c:v>Anzahl</c:v>
          </c:tx>
          <c:cat>
            <c:strRef>
              <c:f>'Dashboard'!$I$16:$I$23</c:f>
              <c:strCache>
                <c:ptCount val="0"/>
              </c:strCache>
            </c:strRef>
          </c:cat>
          <c:val>
            <c:numRef>
              <c:f>'Dashboard'!$J$16:$J$23</c:f>
              <c:numCache>
                <c:formatCode>General</c:formatCode>
                <c:ptCount val="0"/>
              </c:numCache>
            </c:numRef>
          </c:val>
        </c:ser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14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00fe5a973e041e1"/>
        </a:graphicData>
      </a:graphic>
    </xdr:graphicFrame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32f693770d4406a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c4ed237eca54e5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3" hidden="0" customWidth="1"/>
    <x:col min="5" max="5" width="15" hidden="0" customWidth="1"/>
    <x:col min="6" max="6" width="15" hidden="0" customWidth="1"/>
    <x:col min="7" max="7" width="15" hidden="0" customWidth="1"/>
    <x:col min="8" max="8" width="3" hidden="0" customWidth="1"/>
    <x:col min="9" max="9" width="15" hidden="0" customWidth="1"/>
    <x:col min="10" max="10" width="15" hidden="0" customWidth="1"/>
    <x:col min="11" max="11" width="3" hidden="0" customWidth="1"/>
    <x:col min="12" max="12" width="24" hidden="0" customWidth="1"/>
    <x:col min="13" max="13" width="12" hidden="0" customWidth="1"/>
    <x:col min="14" max="14" width="17" hidden="0" customWidth="1"/>
  </x:cols>
  <x:sheetData>
    <x:row r="1" ht="34" customHeight="1">
      <x:c r="A1" s="314" t="str">
        <x:v>S C H U L D E N   P L A N E R</x:v>
      </x:c>
      <x:c r="B1" s="315" t="str">
        <x:v>S C H U L D E N   P L A N E R</x:v>
      </x:c>
      <x:c r="C1" s="315" t="str">
        <x:v>S C H U L D E N   P L A N E R</x:v>
      </x:c>
      <x:c r="D1" s="315" t="str">
        <x:v>S C H U L D E N   P L A N E R</x:v>
      </x:c>
      <x:c r="E1" s="315" t="str">
        <x:v>S C H U L D E N   P L A N E R</x:v>
      </x:c>
      <x:c r="F1" s="315" t="str">
        <x:v>S C H U L D E N   P L A N E R</x:v>
      </x:c>
      <x:c r="G1" s="315" t="str">
        <x:v>S C H U L D E N   P L A N E R</x:v>
      </x:c>
      <x:c r="H1" s="315" t="str">
        <x:v>S C H U L D E N   P L A N E R</x:v>
      </x:c>
      <x:c r="I1" s="315" t="str">
        <x:v>S C H U L D E N   P L A N E R</x:v>
      </x:c>
      <x:c r="J1" s="315" t="str">
        <x:v>S C H U L D E N   P L A N E R</x:v>
      </x:c>
      <x:c r="K1" s="315" t="str">
        <x:v>S C H U L D E N   P L A N E R</x:v>
      </x:c>
      <x:c r="L1" s="315" t="str">
        <x:v>S C H U L D E N   P L A N E R</x:v>
      </x:c>
      <x:c r="M1" s="315" t="str">
        <x:v>S C H U L D E N   P L A N E R</x:v>
      </x:c>
      <x:c r="N1" s="316" t="str">
        <x:v>S C H U L D E N   P L A N E R</x:v>
      </x:c>
    </x:row>
    <x:row r="2">
      <x:c r="A2" s="317"/>
      <x:c r="B2" s="317"/>
      <x:c r="C2" s="317"/>
      <x:c r="D2" s="317"/>
      <x:c r="E2" s="317"/>
      <x:c r="F2" s="317"/>
      <x:c r="G2" s="317"/>
      <x:c r="H2" s="317"/>
      <x:c r="I2" s="317"/>
      <x:c r="J2" s="317"/>
      <x:c r="K2" s="317"/>
      <x:c r="L2" s="317"/>
      <x:c r="M2" s="317"/>
      <x:c r="N2" s="317"/>
    </x:row>
    <x:row r="3" ht="28" customHeight="1">
      <x:c r="A3" s="24" t="str">
        <x:v>Dashboard, automatische Auswertung und realistischer Tilgungsfahrplan · Version 2026</x:v>
      </x:c>
      <x:c r="B3" s="24" t="str">
        <x:v>Dashboard, automatische Auswertung und realistischer Tilgungsfahrplan · Version 2026</x:v>
      </x:c>
      <x:c r="C3" s="24" t="str">
        <x:v>Dashboard, automatische Auswertung und realistischer Tilgungsfahrplan · Version 2026</x:v>
      </x:c>
      <x:c r="D3" s="24" t="str">
        <x:v>Dashboard, automatische Auswertung und realistischer Tilgungsfahrplan · Version 2026</x:v>
      </x:c>
      <x:c r="E3" s="24" t="str">
        <x:v>Dashboard, automatische Auswertung und realistischer Tilgungsfahrplan · Version 2026</x:v>
      </x:c>
      <x:c r="F3" s="24" t="str">
        <x:v>Dashboard, automatische Auswertung und realistischer Tilgungsfahrplan · Version 2026</x:v>
      </x:c>
      <x:c r="G3" s="24" t="str">
        <x:v>Dashboard, automatische Auswertung und realistischer Tilgungsfahrplan · Version 2026</x:v>
      </x:c>
      <x:c r="H3" s="24" t="str">
        <x:v>Dashboard, automatische Auswertung und realistischer Tilgungsfahrplan · Version 2026</x:v>
      </x:c>
      <x:c r="I3" s="24" t="str">
        <x:v>Dashboard, automatische Auswertung und realistischer Tilgungsfahrplan · Version 2026</x:v>
      </x:c>
      <x:c r="J3" s="24" t="str">
        <x:v>Dashboard, automatische Auswertung und realistischer Tilgungsfahrplan · Version 2026</x:v>
      </x:c>
      <x:c r="K3" s="24" t="str">
        <x:v>Dashboard, automatische Auswertung und realistischer Tilgungsfahrplan · Version 2026</x:v>
      </x:c>
      <x:c r="L3" s="24" t="str">
        <x:v>Dashboard, automatische Auswertung und realistischer Tilgungsfahrplan · Version 2026</x:v>
      </x:c>
      <x:c r="M3" s="24" t="str">
        <x:v>Dashboard, automatische Auswertung und realistischer Tilgungsfahrplan · Version 2026</x:v>
      </x:c>
      <x:c r="N3" s="24" t="str">
        <x:v>Dashboard, automatische Auswertung und realistischer Tilgungsfahrplan · Version 2026</x:v>
      </x:c>
    </x:row>
    <x:row r="4">
      <x:c r="A4" s="317"/>
      <x:c r="B4" s="317"/>
      <x:c r="C4" s="317"/>
      <x:c r="D4" s="317"/>
      <x:c r="E4" s="317"/>
      <x:c r="F4" s="317"/>
      <x:c r="G4" s="317"/>
      <x:c r="H4" s="317"/>
      <x:c r="I4" s="317"/>
      <x:c r="J4" s="317"/>
      <x:c r="K4" s="317"/>
      <x:c r="L4" s="317"/>
      <x:c r="M4" s="317"/>
      <x:c r="N4" s="317"/>
    </x:row>
    <x:row r="5" ht="22" customHeight="1">
      <x:c r="A5" s="28" t="str">
        <x:v>DEIN FINANZIELLER ÜBERBLICK</x:v>
      </x:c>
      <x:c r="B5" s="28" t="str">
        <x:v>DEIN FINANZIELLER ÜBERBLICK</x:v>
      </x:c>
      <x:c r="C5" s="28" t="str">
        <x:v>DEIN FINANZIELLER ÜBERBLICK</x:v>
      </x:c>
      <x:c r="D5" s="28" t="str">
        <x:v>DEIN FINANZIELLER ÜBERBLICK</x:v>
      </x:c>
      <x:c r="E5" s="28" t="str">
        <x:v>DEIN FINANZIELLER ÜBERBLICK</x:v>
      </x:c>
      <x:c r="F5" s="28" t="str">
        <x:v>DEIN FINANZIELLER ÜBERBLICK</x:v>
      </x:c>
      <x:c r="G5" s="28" t="str">
        <x:v>DEIN FINANZIELLER ÜBERBLICK</x:v>
      </x:c>
      <x:c r="H5" s="28" t="str">
        <x:v>DEIN FINANZIELLER ÜBERBLICK</x:v>
      </x:c>
      <x:c r="I5" s="28" t="str">
        <x:v>DEIN FINANZIELLER ÜBERBLICK</x:v>
      </x:c>
      <x:c r="J5" s="28" t="str">
        <x:v>DEIN FINANZIELLER ÜBERBLICK</x:v>
      </x:c>
      <x:c r="K5" s="28" t="str">
        <x:v>DEIN FINANZIELLER ÜBERBLICK</x:v>
      </x:c>
      <x:c r="L5" s="28" t="str">
        <x:v>DEIN FINANZIELLER ÜBERBLICK</x:v>
      </x:c>
      <x:c r="M5" s="28" t="str">
        <x:v>DEIN FINANZIELLER ÜBERBLICK</x:v>
      </x:c>
      <x:c r="N5" s="28" t="str">
        <x:v>DEIN FINANZIELLER ÜBERBLICK</x:v>
      </x:c>
    </x:row>
    <x:row r="6">
      <x:c r="A6" s="39" t="str">
        <x:v>GESAMTE RESTSCHULD</x:v>
      </x:c>
      <x:c r="B6" s="39" t="str">
        <x:v>GESAMTE RESTSCHULD</x:v>
      </x:c>
      <x:c r="C6" s="39" t="str">
        <x:v>GESAMTE RESTSCHULD</x:v>
      </x:c>
      <x:c r="D6" s="317"/>
      <x:c r="E6" s="67" t="str">
        <x:v>MONATLICHE RATEN</x:v>
      </x:c>
      <x:c r="F6" s="67" t="str">
        <x:v>MONATLICHE RATEN</x:v>
      </x:c>
      <x:c r="G6" s="67" t="str">
        <x:v>MONATLICHE RATEN</x:v>
      </x:c>
      <x:c r="H6" s="317"/>
      <x:c r="I6" s="96" t="str">
        <x:v>BEREITS GETILGT</x:v>
      </x:c>
      <x:c r="J6" s="96" t="str">
        <x:v>BEREITS GETILGT</x:v>
      </x:c>
      <x:c r="K6" s="96" t="str">
        <x:v>BEREITS GETILGT</x:v>
      </x:c>
      <x:c r="L6" s="317"/>
      <x:c r="M6" s="125" t="str">
        <x:v>GLÄUBIGER</x:v>
      </x:c>
      <x:c r="N6" s="125" t="str">
        <x:v>GLÄUBIGER</x:v>
      </x:c>
    </x:row>
    <x:row r="7" ht="34" customHeight="1">
      <x:c r="A7" s="318" t="n">
        <x:f>SUM('Schuldenübersicht'!F7:F36)</x:f>
        <x:v>10450</x:v>
      </x:c>
      <x:c r="B7" s="319"/>
      <x:c r="C7" s="320"/>
      <x:c r="D7" s="317"/>
      <x:c r="E7" s="321" t="n">
        <x:f>SUM('Schuldenübersicht'!H7:H36)</x:f>
        <x:v>470</x:v>
      </x:c>
      <x:c r="F7" s="322"/>
      <x:c r="G7" s="323"/>
      <x:c r="H7" s="317"/>
      <x:c r="I7" s="324" t="n">
        <x:f>SUM('Schuldenübersicht'!O7:O36)</x:f>
        <x:v>4130</x:v>
      </x:c>
      <x:c r="J7" s="325"/>
      <x:c r="K7" s="326"/>
      <x:c r="L7" s="317"/>
      <x:c r="M7" s="327" t="n">
        <x:f>COUNTIF('Schuldenübersicht'!B7:B36,"&lt;&gt;" )</x:f>
        <x:v>5</x:v>
      </x:c>
      <x:c r="N7" s="328"/>
    </x:row>
    <x:row r="8" ht="34" customHeight="1">
      <x:c r="A8" s="329"/>
      <x:c r="B8" s="330"/>
      <x:c r="C8" s="331"/>
      <x:c r="D8" s="317"/>
      <x:c r="E8" s="332"/>
      <x:c r="F8" s="333"/>
      <x:c r="G8" s="334"/>
      <x:c r="H8" s="317"/>
      <x:c r="I8" s="335"/>
      <x:c r="J8" s="336"/>
      <x:c r="K8" s="337"/>
      <x:c r="L8" s="317"/>
      <x:c r="M8" s="338"/>
      <x:c r="N8" s="339"/>
    </x:row>
    <x:row r="9">
      <x:c r="A9" s="317"/>
      <x:c r="B9" s="317"/>
      <x:c r="C9" s="317"/>
      <x:c r="D9" s="317"/>
      <x:c r="E9" s="317"/>
      <x:c r="F9" s="317"/>
      <x:c r="G9" s="317"/>
      <x:c r="H9" s="317"/>
      <x:c r="I9" s="317"/>
      <x:c r="J9" s="317"/>
      <x:c r="K9" s="317"/>
      <x:c r="L9" s="317"/>
      <x:c r="M9" s="317"/>
      <x:c r="N9" s="317"/>
    </x:row>
    <x:row r="10">
      <x:c r="A10" s="96" t="str">
        <x:v>GESAMTFORTSCHRITT</x:v>
      </x:c>
      <x:c r="B10" s="96" t="str">
        <x:v>GESAMTFORTSCHRITT</x:v>
      </x:c>
      <x:c r="C10" s="96" t="str">
        <x:v>GESAMTFORTSCHRITT</x:v>
      </x:c>
      <x:c r="D10" s="317"/>
      <x:c r="E10" s="152" t="str">
        <x:v>ÜBERFÄLLIGE POSTEN</x:v>
      </x:c>
      <x:c r="F10" s="152" t="str">
        <x:v>ÜBERFÄLLIGE POSTEN</x:v>
      </x:c>
      <x:c r="G10" s="152" t="str">
        <x:v>ÜBERFÄLLIGE POSTEN</x:v>
      </x:c>
      <x:c r="H10" s="317"/>
      <x:c r="I10" s="181" t="str">
        <x:v>EXTRA-TILGUNG / MONAT</x:v>
      </x:c>
      <x:c r="J10" s="181" t="str">
        <x:v>EXTRA-TILGUNG / MONAT</x:v>
      </x:c>
      <x:c r="K10" s="181" t="str">
        <x:v>EXTRA-TILGUNG / MONAT</x:v>
      </x:c>
      <x:c r="L10" s="317"/>
      <x:c r="M10" s="39" t="str">
        <x:v>PLAN-ENDE</x:v>
      </x:c>
      <x:c r="N10" s="39" t="str">
        <x:v>PLAN-ENDE</x:v>
      </x:c>
    </x:row>
    <x:row r="11" ht="34" customHeight="1">
      <x:c r="A11" s="340" t="n">
        <x:f>IFERROR(SUM('Schuldenübersicht'!O7:O36)/SUM('Schuldenübersicht'!E7:E36),0)</x:f>
        <x:v>0.2832647462277092</x:v>
      </x:c>
      <x:c r="B11" s="341"/>
      <x:c r="C11" s="342"/>
      <x:c r="D11" s="317"/>
      <x:c r="E11" s="343" t="n">
        <x:f>COUNTIFS('Schuldenübersicht'!I7:I36,"&lt;"&amp;TODAY(),'Schuldenübersicht'!J7:J36,"&lt;&gt;Erledigt",'Schuldenübersicht'!B7:B36,"&lt;&gt;")</x:f>
        <x:v>0</x:v>
      </x:c>
      <x:c r="F11" s="344"/>
      <x:c r="G11" s="345"/>
      <x:c r="H11" s="317"/>
      <x:c r="I11" s="346" t="n">
        <x:f>'Tilgungsplan'!B7</x:f>
        <x:v>100</x:v>
      </x:c>
      <x:c r="J11" s="347"/>
      <x:c r="K11" s="348"/>
      <x:c r="L11" s="317"/>
      <x:c r="M11" s="349" t="n">
        <x:f>'Tilgungsplan'!I7</x:f>
        <x:v>46830</x:v>
      </x:c>
      <x:c r="N11" s="350"/>
    </x:row>
    <x:row r="12" ht="34" customHeight="1">
      <x:c r="A12" s="351"/>
      <x:c r="B12" s="352"/>
      <x:c r="C12" s="353"/>
      <x:c r="D12" s="317"/>
      <x:c r="E12" s="354"/>
      <x:c r="F12" s="355"/>
      <x:c r="G12" s="356"/>
      <x:c r="H12" s="317"/>
      <x:c r="I12" s="357"/>
      <x:c r="J12" s="358"/>
      <x:c r="K12" s="359"/>
      <x:c r="L12" s="317"/>
      <x:c r="M12" s="360"/>
      <x:c r="N12" s="361"/>
    </x:row>
    <x:row r="13">
      <x:c r="A13" s="317"/>
      <x:c r="B13" s="317"/>
      <x:c r="C13" s="317"/>
      <x:c r="D13" s="317"/>
      <x:c r="E13" s="317"/>
      <x:c r="F13" s="317"/>
      <x:c r="G13" s="317"/>
      <x:c r="H13" s="317"/>
      <x:c r="I13" s="317"/>
      <x:c r="J13" s="317"/>
      <x:c r="K13" s="317"/>
      <x:c r="L13" s="317"/>
      <x:c r="M13" s="317"/>
      <x:c r="N13" s="317"/>
    </x:row>
    <x:row r="14" ht="22" customHeight="1">
      <x:c r="A14" s="28" t="str">
        <x:v>RESTSCHULD NACH ART</x:v>
      </x:c>
      <x:c r="B14" s="28" t="str">
        <x:v>RESTSCHULD NACH ART</x:v>
      </x:c>
      <x:c r="C14" s="28" t="str">
        <x:v>RESTSCHULD NACH ART</x:v>
      </x:c>
      <x:c r="D14" s="28" t="str">
        <x:v>RESTSCHULD NACH ART</x:v>
      </x:c>
      <x:c r="E14" s="28" t="str">
        <x:v>RESTSCHULD NACH ART</x:v>
      </x:c>
      <x:c r="F14" s="28" t="str">
        <x:v>RESTSCHULD NACH ART</x:v>
      </x:c>
      <x:c r="G14" s="28" t="str">
        <x:v>RESTSCHULD NACH ART</x:v>
      </x:c>
      <x:c r="H14" s="317"/>
      <x:c r="I14" s="28" t="str">
        <x:v>STATUS UND PRIORITÄT</x:v>
      </x:c>
      <x:c r="J14" s="28" t="str">
        <x:v>STATUS UND PRIORITÄT</x:v>
      </x:c>
      <x:c r="K14" s="28" t="str">
        <x:v>STATUS UND PRIORITÄT</x:v>
      </x:c>
      <x:c r="L14" s="28" t="str">
        <x:v>STATUS UND PRIORITÄT</x:v>
      </x:c>
      <x:c r="M14" s="28" t="str">
        <x:v>STATUS UND PRIORITÄT</x:v>
      </x:c>
      <x:c r="N14" s="28" t="str">
        <x:v>STATUS UND PRIORITÄT</x:v>
      </x:c>
    </x:row>
    <x:row r="15" ht="30" customHeight="1">
      <x:c r="A15" s="6" t="str">
        <x:v>Schuldenart</x:v>
      </x:c>
      <x:c r="B15" s="6" t="str">
        <x:v>Restschuld</x:v>
      </x:c>
      <x:c r="C15" s="317"/>
      <x:c r="D15" s="317"/>
      <x:c r="E15" s="317"/>
      <x:c r="F15" s="317"/>
      <x:c r="G15" s="317"/>
      <x:c r="H15" s="317"/>
      <x:c r="I15" s="6" t="str">
        <x:v>Status</x:v>
      </x:c>
      <x:c r="J15" s="6" t="str">
        <x:v>Anzahl</x:v>
      </x:c>
      <x:c r="K15" s="317"/>
      <x:c r="L15" s="6" t="str">
        <x:v>Priorität</x:v>
      </x:c>
      <x:c r="M15" s="6" t="str">
        <x:v>Posten</x:v>
      </x:c>
      <x:c r="N15" s="6" t="str">
        <x:v>Restschuld</x:v>
      </x:c>
    </x:row>
    <x:row r="16" ht="22" customHeight="1">
      <x:c r="A16" s="29" t="str">
        <x:v>Ratenkredit</x:v>
      </x:c>
      <x:c r="B16" s="34" t="n">
        <x:f>SUMIF('Schuldenübersicht'!$C$7:$C$36,A16,'Schuldenübersicht'!$F$7:$F$36)</x:f>
        <x:v>6250</x:v>
      </x:c>
      <x:c r="C16" s="317"/>
      <x:c r="D16" s="317"/>
      <x:c r="E16" s="317"/>
      <x:c r="F16" s="317"/>
      <x:c r="G16" s="317"/>
      <x:c r="H16" s="317"/>
      <x:c r="I16" s="29" t="str">
        <x:v>Aktiv</x:v>
      </x:c>
      <x:c r="J16" s="29" t="n">
        <x:f>COUNTIF('Schuldenübersicht'!$J$7:$J$36,I16)</x:f>
        <x:v>2</x:v>
      </x:c>
      <x:c r="K16" s="317"/>
      <x:c r="L16" s="29" t="str">
        <x:v>1 – Existenzsichernd</x:v>
      </x:c>
      <x:c r="M16" s="29" t="n">
        <x:f>COUNTIF('Schuldenübersicht'!$A$7:$A$36,L16)</x:f>
        <x:v>0</x:v>
      </x:c>
      <x:c r="N16" s="34" t="n">
        <x:f>SUMIF('Schuldenübersicht'!$A$7:$A$36,L16,'Schuldenübersicht'!$F$7:$F$36)</x:f>
        <x:v>0</x:v>
      </x:c>
    </x:row>
    <x:row r="17" ht="22" customHeight="1">
      <x:c r="A17" s="29" t="str">
        <x:v>Dispositionskredit</x:v>
      </x:c>
      <x:c r="B17" s="34" t="n">
        <x:f>SUMIF('Schuldenübersicht'!$C$7:$C$36,A17,'Schuldenübersicht'!$F$7:$F$36)</x:f>
        <x:v>0</x:v>
      </x:c>
      <x:c r="C17" s="317"/>
      <x:c r="D17" s="317"/>
      <x:c r="E17" s="317"/>
      <x:c r="F17" s="317"/>
      <x:c r="G17" s="317"/>
      <x:c r="H17" s="317"/>
      <x:c r="I17" s="29" t="str">
        <x:v>Ratenzahlung</x:v>
      </x:c>
      <x:c r="J17" s="29" t="n">
        <x:f>COUNTIF('Schuldenübersicht'!$J$7:$J$36,I17)</x:f>
        <x:v>2</x:v>
      </x:c>
      <x:c r="K17" s="317"/>
      <x:c r="L17" s="29" t="str">
        <x:v>2 – Dringend</x:v>
      </x:c>
      <x:c r="M17" s="29" t="n">
        <x:f>COUNTIF('Schuldenübersicht'!$A$7:$A$36,L17)</x:f>
        <x:v>1</x:v>
      </x:c>
      <x:c r="N17" s="34" t="n">
        <x:f>SUMIF('Schuldenübersicht'!$A$7:$A$36,L17,'Schuldenübersicht'!$F$7:$F$36)</x:f>
        <x:v>680</x:v>
      </x:c>
    </x:row>
    <x:row r="18" ht="22" customHeight="1">
      <x:c r="A18" s="29" t="str">
        <x:v>Kreditkarte</x:v>
      </x:c>
      <x:c r="B18" s="34" t="n">
        <x:f>SUMIF('Schuldenübersicht'!$C$7:$C$36,A18,'Schuldenübersicht'!$F$7:$F$36)</x:f>
        <x:v>1780</x:v>
      </x:c>
      <x:c r="C18" s="317"/>
      <x:c r="D18" s="317"/>
      <x:c r="E18" s="317"/>
      <x:c r="F18" s="317"/>
      <x:c r="G18" s="317"/>
      <x:c r="H18" s="317"/>
      <x:c r="I18" s="29" t="str">
        <x:v>Gestundet</x:v>
      </x:c>
      <x:c r="J18" s="29" t="n">
        <x:f>COUNTIF('Schuldenübersicht'!$J$7:$J$36,I18)</x:f>
        <x:v>0</x:v>
      </x:c>
      <x:c r="K18" s="317"/>
      <x:c r="L18" s="29" t="str">
        <x:v>3 – Regulär</x:v>
      </x:c>
      <x:c r="M18" s="29" t="n">
        <x:f>COUNTIF('Schuldenübersicht'!$A$7:$A$36,L18)</x:f>
        <x:v>3</x:v>
      </x:c>
      <x:c r="N18" s="34" t="n">
        <x:f>SUMIF('Schuldenübersicht'!$A$7:$A$36,L18,'Schuldenübersicht'!$F$7:$F$36)</x:f>
        <x:v>8570</x:v>
      </x:c>
    </x:row>
    <x:row r="19" ht="22" customHeight="1">
      <x:c r="A19" s="29" t="str">
        <x:v>Ratenkauf</x:v>
      </x:c>
      <x:c r="B19" s="34" t="n">
        <x:f>SUMIF('Schuldenübersicht'!$C$7:$C$36,A19,'Schuldenübersicht'!$F$7:$F$36)</x:f>
        <x:v>540</x:v>
      </x:c>
      <x:c r="C19" s="317"/>
      <x:c r="D19" s="317"/>
      <x:c r="E19" s="317"/>
      <x:c r="F19" s="317"/>
      <x:c r="G19" s="317"/>
      <x:c r="H19" s="317"/>
      <x:c r="I19" s="29" t="str">
        <x:v>Strittig</x:v>
      </x:c>
      <x:c r="J19" s="29" t="n">
        <x:f>COUNTIF('Schuldenübersicht'!$J$7:$J$36,I19)</x:f>
        <x:v>0</x:v>
      </x:c>
      <x:c r="K19" s="317"/>
      <x:c r="L19" s="29" t="str">
        <x:v>4 – Nachrangig</x:v>
      </x:c>
      <x:c r="M19" s="29" t="n">
        <x:f>COUNTIF('Schuldenübersicht'!$A$7:$A$36,L19)</x:f>
        <x:v>1</x:v>
      </x:c>
      <x:c r="N19" s="34" t="n">
        <x:f>SUMIF('Schuldenübersicht'!$A$7:$A$36,L19,'Schuldenübersicht'!$F$7:$F$36)</x:f>
        <x:v>1200</x:v>
      </x:c>
    </x:row>
    <x:row r="20" ht="22" customHeight="1">
      <x:c r="A20" s="29" t="str">
        <x:v>Inkasso</x:v>
      </x:c>
      <x:c r="B20" s="34" t="n">
        <x:f>SUMIF('Schuldenübersicht'!$C$7:$C$36,A20,'Schuldenübersicht'!$F$7:$F$36)</x:f>
        <x:v>0</x:v>
      </x:c>
      <x:c r="C20" s="317"/>
      <x:c r="D20" s="317"/>
      <x:c r="E20" s="317"/>
      <x:c r="F20" s="317"/>
      <x:c r="G20" s="317"/>
      <x:c r="H20" s="317"/>
      <x:c r="I20" s="29" t="str">
        <x:v>Mahnung</x:v>
      </x:c>
      <x:c r="J20" s="29" t="n">
        <x:f>COUNTIF('Schuldenübersicht'!$J$7:$J$36,I20)</x:f>
        <x:v>1</x:v>
      </x:c>
      <x:c r="K20" s="317"/>
      <x:c r="L20" s="317"/>
      <x:c r="M20" s="317"/>
      <x:c r="N20" s="317"/>
    </x:row>
    <x:row r="21" ht="22" customHeight="1">
      <x:c r="A21" s="29" t="str">
        <x:v>Mietrückstand</x:v>
      </x:c>
      <x:c r="B21" s="34" t="n">
        <x:f>SUMIF('Schuldenübersicht'!$C$7:$C$36,A21,'Schuldenübersicht'!$F$7:$F$36)</x:f>
        <x:v>0</x:v>
      </x:c>
      <x:c r="C21" s="317"/>
      <x:c r="D21" s="317"/>
      <x:c r="E21" s="317"/>
      <x:c r="F21" s="317"/>
      <x:c r="G21" s="317"/>
      <x:c r="H21" s="317"/>
      <x:c r="I21" s="29" t="str">
        <x:v>Inkasso</x:v>
      </x:c>
      <x:c r="J21" s="29" t="n">
        <x:f>COUNTIF('Schuldenübersicht'!$J$7:$J$36,I21)</x:f>
        <x:v>0</x:v>
      </x:c>
      <x:c r="K21" s="317"/>
      <x:c r="L21" s="317"/>
      <x:c r="M21" s="317"/>
      <x:c r="N21" s="317"/>
    </x:row>
    <x:row r="22" ht="22" customHeight="1">
      <x:c r="A22" s="29" t="str">
        <x:v>Energieschulden</x:v>
      </x:c>
      <x:c r="B22" s="34" t="n">
        <x:f>SUMIF('Schuldenübersicht'!$C$7:$C$36,A22,'Schuldenübersicht'!$F$7:$F$36)</x:f>
        <x:v>680</x:v>
      </x:c>
      <x:c r="C22" s="317"/>
      <x:c r="D22" s="317"/>
      <x:c r="E22" s="317"/>
      <x:c r="F22" s="317"/>
      <x:c r="G22" s="317"/>
      <x:c r="H22" s="317"/>
      <x:c r="I22" s="29" t="str">
        <x:v>Vollstreckung</x:v>
      </x:c>
      <x:c r="J22" s="29" t="n">
        <x:f>COUNTIF('Schuldenübersicht'!$J$7:$J$36,I22)</x:f>
        <x:v>0</x:v>
      </x:c>
      <x:c r="K22" s="317"/>
      <x:c r="L22" s="317"/>
      <x:c r="M22" s="317"/>
      <x:c r="N22" s="317"/>
    </x:row>
    <x:row r="23" ht="22" customHeight="1">
      <x:c r="A23" s="29" t="str">
        <x:v>Steuerschuld</x:v>
      </x:c>
      <x:c r="B23" s="34" t="n">
        <x:f>SUMIF('Schuldenübersicht'!$C$7:$C$36,A23,'Schuldenübersicht'!$F$7:$F$36)</x:f>
        <x:v>0</x:v>
      </x:c>
      <x:c r="C23" s="317"/>
      <x:c r="D23" s="317"/>
      <x:c r="E23" s="317"/>
      <x:c r="F23" s="317"/>
      <x:c r="G23" s="317"/>
      <x:c r="H23" s="317"/>
      <x:c r="I23" s="29" t="str">
        <x:v>Erledigt</x:v>
      </x:c>
      <x:c r="J23" s="29" t="n">
        <x:f>COUNTIF('Schuldenübersicht'!$J$7:$J$36,I23)</x:f>
        <x:v>0</x:v>
      </x:c>
      <x:c r="K23" s="317"/>
      <x:c r="L23" s="317"/>
      <x:c r="M23" s="317"/>
      <x:c r="N23" s="317"/>
    </x:row>
    <x:row r="24" ht="22" customHeight="1">
      <x:c r="A24" s="29" t="str">
        <x:v>Privates Darlehen</x:v>
      </x:c>
      <x:c r="B24" s="34" t="n">
        <x:f>SUMIF('Schuldenübersicht'!$C$7:$C$36,A24,'Schuldenübersicht'!$F$7:$F$36)</x:f>
        <x:v>1200</x:v>
      </x:c>
      <x:c r="C24" s="317"/>
      <x:c r="D24" s="317"/>
      <x:c r="E24" s="317"/>
      <x:c r="F24" s="317"/>
      <x:c r="G24" s="317"/>
      <x:c r="H24" s="317"/>
      <x:c r="I24" s="317"/>
      <x:c r="J24" s="317"/>
      <x:c r="K24" s="317"/>
      <x:c r="L24" s="317"/>
      <x:c r="M24" s="317"/>
      <x:c r="N24" s="317"/>
    </x:row>
    <x:row r="25" ht="22" customHeight="1">
      <x:c r="A25" s="29" t="str">
        <x:v>Sonstiges</x:v>
      </x:c>
      <x:c r="B25" s="34" t="n">
        <x:f>SUMIF('Schuldenübersicht'!$C$7:$C$36,A25,'Schuldenübersicht'!$F$7:$F$36)</x:f>
        <x:v>0</x:v>
      </x:c>
      <x:c r="C25" s="317"/>
      <x:c r="D25" s="317"/>
      <x:c r="E25" s="317"/>
      <x:c r="F25" s="317"/>
      <x:c r="G25" s="317"/>
      <x:c r="H25" s="317"/>
      <x:c r="I25" s="317"/>
      <x:c r="J25" s="317"/>
      <x:c r="K25" s="317"/>
      <x:c r="L25" s="317"/>
      <x:c r="M25" s="317"/>
      <x:c r="N25" s="317"/>
    </x:row>
    <x:row r="26">
      <x:c r="A26" s="317"/>
      <x:c r="B26" s="317"/>
      <x:c r="C26" s="317"/>
      <x:c r="D26" s="317"/>
      <x:c r="E26" s="317"/>
      <x:c r="F26" s="317"/>
      <x:c r="G26" s="317"/>
      <x:c r="H26" s="317"/>
      <x:c r="I26" s="317"/>
      <x:c r="J26" s="317"/>
      <x:c r="K26" s="317"/>
      <x:c r="L26" s="317"/>
      <x:c r="M26" s="317"/>
      <x:c r="N26" s="317"/>
    </x:row>
    <x:row r="27">
      <x:c r="A27" s="317"/>
      <x:c r="B27" s="317"/>
      <x:c r="C27" s="317"/>
      <x:c r="D27" s="317"/>
      <x:c r="E27" s="317"/>
      <x:c r="F27" s="317"/>
      <x:c r="G27" s="317"/>
      <x:c r="H27" s="317"/>
      <x:c r="I27" s="317"/>
      <x:c r="J27" s="317"/>
      <x:c r="K27" s="317"/>
      <x:c r="L27" s="317"/>
      <x:c r="M27" s="317"/>
      <x:c r="N27" s="317"/>
    </x:row>
    <x:row r="28" ht="22" customHeight="1">
      <x:c r="A28" s="28" t="str">
        <x:v>NÄCHSTE SCHRITTE</x:v>
      </x:c>
      <x:c r="B28" s="28" t="str">
        <x:v>NÄCHSTE SCHRITTE</x:v>
      </x:c>
      <x:c r="C28" s="28" t="str">
        <x:v>NÄCHSTE SCHRITTE</x:v>
      </x:c>
      <x:c r="D28" s="28" t="str">
        <x:v>NÄCHSTE SCHRITTE</x:v>
      </x:c>
      <x:c r="E28" s="28" t="str">
        <x:v>NÄCHSTE SCHRITTE</x:v>
      </x:c>
      <x:c r="F28" s="28" t="str">
        <x:v>NÄCHSTE SCHRITTE</x:v>
      </x:c>
      <x:c r="G28" s="28" t="str">
        <x:v>NÄCHSTE SCHRITTE</x:v>
      </x:c>
      <x:c r="H28" s="317"/>
      <x:c r="I28" s="317"/>
      <x:c r="J28" s="317"/>
      <x:c r="K28" s="317"/>
      <x:c r="L28" s="317"/>
      <x:c r="M28" s="317"/>
      <x:c r="N28" s="317"/>
    </x:row>
    <x:row r="29">
      <x:c r="A29" s="229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29" s="230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29" s="230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29" s="230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29" s="230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29" s="230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29" s="231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29" s="317"/>
      <x:c r="I29" s="317"/>
      <x:c r="J29" s="317"/>
      <x:c r="K29" s="317"/>
      <x:c r="L29" s="317"/>
      <x:c r="M29" s="317"/>
      <x:c r="N29" s="317"/>
    </x:row>
    <x:row r="30">
      <x:c r="A30" s="232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0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0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0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0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0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0" s="234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0" s="317"/>
      <x:c r="I30" s="317"/>
      <x:c r="J30" s="317"/>
      <x:c r="K30" s="317"/>
      <x:c r="L30" s="317"/>
      <x:c r="M30" s="317"/>
      <x:c r="N30" s="317"/>
    </x:row>
    <x:row r="31">
      <x:c r="A31" s="232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1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1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1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1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1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1" s="234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1" s="317"/>
      <x:c r="I31" s="317"/>
      <x:c r="J31" s="317"/>
      <x:c r="K31" s="317"/>
      <x:c r="L31" s="317"/>
      <x:c r="M31" s="317"/>
      <x:c r="N31" s="317"/>
    </x:row>
    <x:row r="32">
      <x:c r="A32" s="232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2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2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2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2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2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2" s="234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2" s="317"/>
      <x:c r="I32" s="317"/>
      <x:c r="J32" s="317"/>
      <x:c r="K32" s="317"/>
      <x:c r="L32" s="317"/>
      <x:c r="M32" s="317"/>
      <x:c r="N32" s="317"/>
    </x:row>
    <x:row r="33">
      <x:c r="A33" s="232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3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3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3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3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3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3" s="234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3" s="317"/>
      <x:c r="I33" s="317"/>
      <x:c r="J33" s="317"/>
      <x:c r="K33" s="317"/>
      <x:c r="L33" s="317"/>
      <x:c r="M33" s="317"/>
      <x:c r="N33" s="317"/>
    </x:row>
    <x:row r="34">
      <x:c r="A34" s="232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4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4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4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4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4" s="233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4" s="234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4" s="317"/>
      <x:c r="I34" s="317"/>
      <x:c r="J34" s="317"/>
      <x:c r="K34" s="317"/>
      <x:c r="L34" s="317"/>
      <x:c r="M34" s="317"/>
      <x:c r="N34" s="317"/>
    </x:row>
    <x:row r="35">
      <x:c r="A35" s="235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B35" s="236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C35" s="236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D35" s="236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E35" s="236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F35" s="236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G35" s="237" t="str">
        <x:v>1. Beispieldaten in der Schuldenübersicht ersetzen.
2. Fälligkeiten, Zinssätze und Monatsraten prüfen.
3. Im Tilgungsplan eine mögliche Extra-Tilgung festlegen.
4. Fehlende Unterlagen auf der Beratungsseite markieren.</x:v>
      </x:c>
      <x:c r="H35" s="317"/>
      <x:c r="I35" s="317"/>
      <x:c r="J35" s="317"/>
      <x:c r="K35" s="317"/>
      <x:c r="L35" s="317"/>
      <x:c r="M35" s="317"/>
      <x:c r="N35" s="317"/>
    </x:row>
    <x:row r="36">
      <x:c r="A36" s="317"/>
      <x:c r="B36" s="317"/>
      <x:c r="C36" s="317"/>
      <x:c r="D36" s="317"/>
      <x:c r="E36" s="317"/>
      <x:c r="F36" s="317"/>
      <x:c r="G36" s="317"/>
      <x:c r="H36" s="317"/>
      <x:c r="I36" s="317"/>
      <x:c r="J36" s="317"/>
      <x:c r="K36" s="317"/>
      <x:c r="L36" s="317"/>
      <x:c r="M36" s="317"/>
      <x:c r="N36" s="317"/>
    </x:row>
    <x:row r="37">
      <x:c r="A37" s="317"/>
      <x:c r="B37" s="317"/>
      <x:c r="C37" s="317"/>
      <x:c r="D37" s="317"/>
      <x:c r="E37" s="317"/>
      <x:c r="F37" s="317"/>
      <x:c r="G37" s="317"/>
      <x:c r="H37" s="317"/>
      <x:c r="I37" s="317"/>
      <x:c r="J37" s="317"/>
      <x:c r="K37" s="317"/>
      <x:c r="L37" s="317"/>
      <x:c r="M37" s="317"/>
      <x:c r="N37" s="317"/>
    </x:row>
    <x:row r="38">
      <x:c r="A38" s="317"/>
      <x:c r="B38" s="317"/>
      <x:c r="C38" s="317"/>
      <x:c r="D38" s="317"/>
      <x:c r="E38" s="317"/>
      <x:c r="F38" s="317"/>
      <x:c r="G38" s="317"/>
      <x:c r="H38" s="317"/>
      <x:c r="I38" s="317"/>
      <x:c r="J38" s="317"/>
      <x:c r="K38" s="317"/>
      <x:c r="L38" s="317"/>
      <x:c r="M38" s="317"/>
      <x:c r="N38" s="317"/>
    </x:row>
  </x:sheetData>
  <x:mergeCells>
    <x:mergeCell ref="A1:N1"/>
    <x:mergeCell ref="A3:N3"/>
    <x:mergeCell ref="A5:N5"/>
    <x:mergeCell ref="A6:C6"/>
    <x:mergeCell ref="A7:C8"/>
    <x:mergeCell ref="E6:G6"/>
    <x:mergeCell ref="E7:G8"/>
    <x:mergeCell ref="I6:K6"/>
    <x:mergeCell ref="I7:K8"/>
    <x:mergeCell ref="M6:N6"/>
    <x:mergeCell ref="M7:N8"/>
    <x:mergeCell ref="A10:C10"/>
    <x:mergeCell ref="A11:C12"/>
    <x:mergeCell ref="E10:G10"/>
    <x:mergeCell ref="E11:G12"/>
    <x:mergeCell ref="I10:K10"/>
    <x:mergeCell ref="I11:K12"/>
    <x:mergeCell ref="M10:N10"/>
    <x:mergeCell ref="M11:N12"/>
    <x:mergeCell ref="A14:G14"/>
    <x:mergeCell ref="I14:N14"/>
    <x:mergeCell ref="A28:G28"/>
    <x:mergeCell ref="A29:G35"/>
  </x:mergeCells>
  <x:pageMargins left="0.7" right="0.7" top="0.75" bottom="0.75" header="0.3" footer="0.3"/>
  <x:drawing xmlns:r="http://schemas.openxmlformats.org/officeDocument/2006/relationships" r:id="R4c4ed237eca54e5d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4" hidden="0" customWidth="1"/>
    <x:col min="3" max="3" width="20" hidden="0" customWidth="1"/>
    <x:col min="4" max="4" width="18" hidden="0" customWidth="1"/>
    <x:col min="5" max="5" width="17" hidden="0" customWidth="1"/>
    <x:col min="6" max="6" width="15" hidden="0" customWidth="1"/>
    <x:col min="7" max="7" width="14" hidden="0" customWidth="1"/>
    <x:col min="8" max="8" width="14" hidden="0" customWidth="1"/>
    <x:col min="9" max="9" width="18" hidden="0" customWidth="1"/>
    <x:col min="10" max="10" width="16" hidden="0" customWidth="1"/>
    <x:col min="11" max="11" width="16" hidden="0" customWidth="1"/>
    <x:col min="12" max="12" width="21" hidden="0" customWidth="1"/>
    <x:col min="13" max="13" width="24" hidden="0" customWidth="1"/>
    <x:col min="14" max="14" width="30" hidden="0" customWidth="1"/>
    <x:col min="15" max="15" width="15" hidden="0" customWidth="1"/>
    <x:col min="16" max="16" width="14" hidden="0" customWidth="1"/>
    <x:col min="17" max="17" width="12" hidden="0" customWidth="1"/>
  </x:cols>
  <x:sheetData>
    <x:row r="1" ht="34" customHeight="1">
      <x:c r="A1" s="18" t="str">
        <x:v>S C H U L D E N   Ü B E R S I C H T</x:v>
      </x:c>
      <x:c r="B1" s="19" t="str">
        <x:v>S C H U L D E N   Ü B E R S I C H T</x:v>
      </x:c>
      <x:c r="C1" s="19" t="str">
        <x:v>S C H U L D E N   Ü B E R S I C H T</x:v>
      </x:c>
      <x:c r="D1" s="19" t="str">
        <x:v>S C H U L D E N   Ü B E R S I C H T</x:v>
      </x:c>
      <x:c r="E1" s="19" t="str">
        <x:v>S C H U L D E N   Ü B E R S I C H T</x:v>
      </x:c>
      <x:c r="F1" s="19" t="str">
        <x:v>S C H U L D E N   Ü B E R S I C H T</x:v>
      </x:c>
      <x:c r="G1" s="19" t="str">
        <x:v>S C H U L D E N   Ü B E R S I C H T</x:v>
      </x:c>
      <x:c r="H1" s="19" t="str">
        <x:v>S C H U L D E N   Ü B E R S I C H T</x:v>
      </x:c>
      <x:c r="I1" s="19" t="str">
        <x:v>S C H U L D E N   Ü B E R S I C H T</x:v>
      </x:c>
      <x:c r="J1" s="19" t="str">
        <x:v>S C H U L D E N   Ü B E R S I C H T</x:v>
      </x:c>
      <x:c r="K1" s="19" t="str">
        <x:v>S C H U L D E N   Ü B E R S I C H T</x:v>
      </x:c>
      <x:c r="L1" s="19" t="str">
        <x:v>S C H U L D E N   Ü B E R S I C H T</x:v>
      </x:c>
      <x:c r="M1" s="19" t="str">
        <x:v>S C H U L D E N   Ü B E R S I C H T</x:v>
      </x:c>
      <x:c r="N1" s="19" t="str">
        <x:v>S C H U L D E N   Ü B E R S I C H T</x:v>
      </x:c>
      <x:c r="O1" s="19" t="str">
        <x:v>S C H U L D E N   Ü B E R S I C H T</x:v>
      </x:c>
      <x:c r="P1" s="19" t="str">
        <x:v>S C H U L D E N   Ü B E R S I C H T</x:v>
      </x:c>
      <x:c r="Q1" s="20" t="str">
        <x:v>S C H U L D E N   Ü B E R S I C H T</x:v>
      </x:c>
    </x:row>
    <x:row r="3" ht="28" customHeight="1">
      <x:c r="A3" s="24" t="str">
        <x:v>Alle Forderungen, Ansprechpartner, Raten und Fristen an einem Ort · Blaue Schrift kennzeichnet Eingabefelder</x:v>
      </x:c>
      <x:c r="B3" s="24" t="str">
        <x:v>Alle Forderungen, Ansprechpartner, Raten und Fristen an einem Ort · Blaue Schrift kennzeichnet Eingabefelder</x:v>
      </x:c>
      <x:c r="C3" s="24" t="str">
        <x:v>Alle Forderungen, Ansprechpartner, Raten und Fristen an einem Ort · Blaue Schrift kennzeichnet Eingabefelder</x:v>
      </x:c>
      <x:c r="D3" s="24" t="str">
        <x:v>Alle Forderungen, Ansprechpartner, Raten und Fristen an einem Ort · Blaue Schrift kennzeichnet Eingabefelder</x:v>
      </x:c>
      <x:c r="E3" s="24" t="str">
        <x:v>Alle Forderungen, Ansprechpartner, Raten und Fristen an einem Ort · Blaue Schrift kennzeichnet Eingabefelder</x:v>
      </x:c>
      <x:c r="F3" s="24" t="str">
        <x:v>Alle Forderungen, Ansprechpartner, Raten und Fristen an einem Ort · Blaue Schrift kennzeichnet Eingabefelder</x:v>
      </x:c>
      <x:c r="G3" s="24" t="str">
        <x:v>Alle Forderungen, Ansprechpartner, Raten und Fristen an einem Ort · Blaue Schrift kennzeichnet Eingabefelder</x:v>
      </x:c>
      <x:c r="H3" s="24" t="str">
        <x:v>Alle Forderungen, Ansprechpartner, Raten und Fristen an einem Ort · Blaue Schrift kennzeichnet Eingabefelder</x:v>
      </x:c>
      <x:c r="I3" s="24" t="str">
        <x:v>Alle Forderungen, Ansprechpartner, Raten und Fristen an einem Ort · Blaue Schrift kennzeichnet Eingabefelder</x:v>
      </x:c>
      <x:c r="J3" s="24" t="str">
        <x:v>Alle Forderungen, Ansprechpartner, Raten und Fristen an einem Ort · Blaue Schrift kennzeichnet Eingabefelder</x:v>
      </x:c>
      <x:c r="K3" s="24" t="str">
        <x:v>Alle Forderungen, Ansprechpartner, Raten und Fristen an einem Ort · Blaue Schrift kennzeichnet Eingabefelder</x:v>
      </x:c>
      <x:c r="L3" s="24" t="str">
        <x:v>Alle Forderungen, Ansprechpartner, Raten und Fristen an einem Ort · Blaue Schrift kennzeichnet Eingabefelder</x:v>
      </x:c>
      <x:c r="M3" s="24" t="str">
        <x:v>Alle Forderungen, Ansprechpartner, Raten und Fristen an einem Ort · Blaue Schrift kennzeichnet Eingabefelder</x:v>
      </x:c>
      <x:c r="N3" s="24" t="str">
        <x:v>Alle Forderungen, Ansprechpartner, Raten und Fristen an einem Ort · Blaue Schrift kennzeichnet Eingabefelder</x:v>
      </x:c>
      <x:c r="O3" s="24" t="str">
        <x:v>Alle Forderungen, Ansprechpartner, Raten und Fristen an einem Ort · Blaue Schrift kennzeichnet Eingabefelder</x:v>
      </x:c>
      <x:c r="P3" s="24" t="str">
        <x:v>Alle Forderungen, Ansprechpartner, Raten und Fristen an einem Ort · Blaue Schrift kennzeichnet Eingabefelder</x:v>
      </x:c>
      <x:c r="Q3" s="24" t="str">
        <x:v>Alle Forderungen, Ansprechpartner, Raten und Fristen an einem Ort · Blaue Schrift kennzeichnet Eingabefelder</x:v>
      </x:c>
    </x:row>
    <x:row r="5" ht="22" customHeight="1">
      <x:c r="A5" s="28" t="str">
        <x:v>FORDERUNGEN ERFASSEN</x:v>
      </x:c>
      <x:c r="B5" s="28" t="str">
        <x:v>FORDERUNGEN ERFASSEN</x:v>
      </x:c>
      <x:c r="C5" s="28" t="str">
        <x:v>FORDERUNGEN ERFASSEN</x:v>
      </x:c>
      <x:c r="D5" s="28" t="str">
        <x:v>FORDERUNGEN ERFASSEN</x:v>
      </x:c>
      <x:c r="E5" s="28" t="str">
        <x:v>FORDERUNGEN ERFASSEN</x:v>
      </x:c>
      <x:c r="F5" s="28" t="str">
        <x:v>FORDERUNGEN ERFASSEN</x:v>
      </x:c>
      <x:c r="G5" s="28" t="str">
        <x:v>FORDERUNGEN ERFASSEN</x:v>
      </x:c>
      <x:c r="H5" s="28" t="str">
        <x:v>FORDERUNGEN ERFASSEN</x:v>
      </x:c>
      <x:c r="I5" s="28" t="str">
        <x:v>FORDERUNGEN ERFASSEN</x:v>
      </x:c>
      <x:c r="J5" s="28" t="str">
        <x:v>FORDERUNGEN ERFASSEN</x:v>
      </x:c>
      <x:c r="K5" s="28" t="str">
        <x:v>FORDERUNGEN ERFASSEN</x:v>
      </x:c>
      <x:c r="L5" s="28" t="str">
        <x:v>FORDERUNGEN ERFASSEN</x:v>
      </x:c>
      <x:c r="M5" s="28" t="str">
        <x:v>FORDERUNGEN ERFASSEN</x:v>
      </x:c>
      <x:c r="N5" s="28" t="str">
        <x:v>FORDERUNGEN ERFASSEN</x:v>
      </x:c>
      <x:c r="O5" s="28" t="str">
        <x:v>FORDERUNGEN ERFASSEN</x:v>
      </x:c>
      <x:c r="P5" s="28" t="str">
        <x:v>FORDERUNGEN ERFASSEN</x:v>
      </x:c>
      <x:c r="Q5" s="28" t="str">
        <x:v>FORDERUNGEN ERFASSEN</x:v>
      </x:c>
    </x:row>
    <x:row r="6" ht="30" customHeight="1">
      <x:c r="A6" s="6" t="str">
        <x:v>Priorität</x:v>
      </x:c>
      <x:c r="B6" s="6" t="str">
        <x:v>Gläubiger</x:v>
      </x:c>
      <x:c r="C6" s="6" t="str">
        <x:v>Schuldenart</x:v>
      </x:c>
      <x:c r="D6" s="6" t="str">
        <x:v>Aktenzeichen</x:v>
      </x:c>
      <x:c r="E6" s="6" t="str">
        <x:v>Ursprünglicher Betrag</x:v>
      </x:c>
      <x:c r="F6" s="6" t="str">
        <x:v>Restschuld</x:v>
      </x:c>
      <x:c r="G6" s="6" t="str">
        <x:v>Zinssatz p. a.</x:v>
      </x:c>
      <x:c r="H6" s="6" t="str">
        <x:v>Monatsrate</x:v>
      </x:c>
      <x:c r="I6" s="6" t="str">
        <x:v>Nächste Fälligkeit</x:v>
      </x:c>
      <x:c r="J6" s="6" t="str">
        <x:v>Status</x:v>
      </x:c>
      <x:c r="K6" s="6" t="str">
        <x:v>Zahlungsweg</x:v>
      </x:c>
      <x:c r="L6" s="6" t="str">
        <x:v>Ansprechpartner</x:v>
      </x:c>
      <x:c r="M6" s="6" t="str">
        <x:v>Telefon / E-Mail</x:v>
      </x:c>
      <x:c r="N6" s="6" t="str">
        <x:v>Notizen</x:v>
      </x:c>
      <x:c r="O6" s="6" t="str">
        <x:v>Bereits getilgt</x:v>
      </x:c>
      <x:c r="P6" s="6" t="str">
        <x:v>Fortschritt</x:v>
      </x:c>
      <x:c r="Q6" s="6" t="str">
        <x:v>Restmonate</x:v>
      </x:c>
    </x:row>
    <x:row r="7" ht="22" customHeight="1">
      <x:c r="A7" s="30" t="str">
        <x:v>3 – Regulär</x:v>
      </x:c>
      <x:c r="B7" s="30" t="str">
        <x:v>Beispielbank Nord</x:v>
      </x:c>
      <x:c r="C7" s="30" t="str">
        <x:v>Ratenkredit</x:v>
      </x:c>
      <x:c r="D7" s="30" t="str">
        <x:v>RK-2026-1042</x:v>
      </x:c>
      <x:c r="E7" s="31" t="n">
        <x:v>8500</x:v>
      </x:c>
      <x:c r="F7" s="31" t="n">
        <x:v>6250</x:v>
      </x:c>
      <x:c r="G7" s="32" t="n">
        <x:v>0.069</x:v>
      </x:c>
      <x:c r="H7" s="31" t="n">
        <x:v>185</x:v>
      </x:c>
      <x:c r="I7" s="33" t="n">
        <x:v>46235</x:v>
      </x:c>
      <x:c r="J7" s="30" t="str">
        <x:v>Ratenzahlung</x:v>
      </x:c>
      <x:c r="K7" s="30" t="str">
        <x:v>Dauerauftrag</x:v>
      </x:c>
      <x:c r="L7" s="30" t="str">
        <x:v>Frau Beispiel</x:v>
      </x:c>
      <x:c r="M7" s="30" t="str">
        <x:v>01234 567890</x:v>
      </x:c>
      <x:c r="N7" s="30" t="str">
        <x:v>Beispieldaten – bitte ersetzen</x:v>
      </x:c>
      <x:c r="O7" s="34" t="n">
        <x:f>IF(B7="","",MAX(0,E7-F7))</x:f>
        <x:v>2250</x:v>
      </x:c>
      <x:c r="P7" s="35" t="n">
        <x:f>IF(B7="","",IFERROR(O7/E7,0))</x:f>
        <x:v>0.2647058823529412</x:v>
      </x:c>
      <x:c r="Q7" s="36" t="n">
        <x:f>IF(B7="","",IF(H7&lt;=0,"–",ROUNDUP(F7/H7,0)))</x:f>
        <x:v>34</x:v>
      </x:c>
    </x:row>
    <x:row r="8" ht="22" customHeight="1">
      <x:c r="A8" s="30" t="str">
        <x:v>3 – Regulär</x:v>
      </x:c>
      <x:c r="B8" s="30" t="str">
        <x:v>Muster Kreditkarte</x:v>
      </x:c>
      <x:c r="C8" s="30" t="str">
        <x:v>Kreditkarte</x:v>
      </x:c>
      <x:c r="D8" s="30" t="str">
        <x:v>KK-88421</x:v>
      </x:c>
      <x:c r="E8" s="31" t="n">
        <x:v>2400</x:v>
      </x:c>
      <x:c r="F8" s="31" t="n">
        <x:v>1780</x:v>
      </x:c>
      <x:c r="G8" s="32" t="n">
        <x:v>0.159</x:v>
      </x:c>
      <x:c r="H8" s="31" t="n">
        <x:v>90</x:v>
      </x:c>
      <x:c r="I8" s="33" t="n">
        <x:v>46231</x:v>
      </x:c>
      <x:c r="J8" s="30" t="str">
        <x:v>Aktiv</x:v>
      </x:c>
      <x:c r="K8" s="30" t="str">
        <x:v>Lastschrift</x:v>
      </x:c>
      <x:c r="L8" s="30" t="str">
        <x:v>Kundenservice</x:v>
      </x:c>
      <x:c r="M8" s="30" t="str">
        <x:v>service@beispiel.de</x:v>
      </x:c>
      <x:c r="N8" s="30" t="str">
        <x:v>Beispieldaten – bitte ersetzen</x:v>
      </x:c>
      <x:c r="O8" s="34" t="n">
        <x:f>IF(B8="","",MAX(0,E8-F8))</x:f>
        <x:v>620</x:v>
      </x:c>
      <x:c r="P8" s="35" t="n">
        <x:f>IF(B8="","",IFERROR(O8/E8,0))</x:f>
        <x:v>0.25833333333333336</x:v>
      </x:c>
      <x:c r="Q8" s="36" t="n">
        <x:f>IF(B8="","",IF(H8&lt;=0,"–",ROUNDUP(F8/H8,0)))</x:f>
        <x:v>20</x:v>
      </x:c>
    </x:row>
    <x:row r="9" ht="22" customHeight="1">
      <x:c r="A9" s="30" t="str">
        <x:v>2 – Dringend</x:v>
      </x:c>
      <x:c r="B9" s="30" t="str">
        <x:v>Stadtwerke Beispiel</x:v>
      </x:c>
      <x:c r="C9" s="30" t="str">
        <x:v>Energieschulden</x:v>
      </x:c>
      <x:c r="D9" s="30" t="str">
        <x:v>EN-77109</x:v>
      </x:c>
      <x:c r="E9" s="31" t="n">
        <x:v>980</x:v>
      </x:c>
      <x:c r="F9" s="31" t="n">
        <x:v>680</x:v>
      </x:c>
      <x:c r="G9" s="32" t="n">
        <x:v>0</x:v>
      </x:c>
      <x:c r="H9" s="31" t="n">
        <x:v>85</x:v>
      </x:c>
      <x:c r="I9" s="33" t="n">
        <x:v>46228</x:v>
      </x:c>
      <x:c r="J9" s="30" t="str">
        <x:v>Mahnung</x:v>
      </x:c>
      <x:c r="K9" s="30" t="str">
        <x:v>Überweisung</x:v>
      </x:c>
      <x:c r="L9" s="30" t="str">
        <x:v>Herr Mustermann</x:v>
      </x:c>
      <x:c r="M9" s="30" t="str">
        <x:v>09876 543210</x:v>
      </x:c>
      <x:c r="N9" s="30" t="str">
        <x:v>Sperrandrohung prüfen</x:v>
      </x:c>
      <x:c r="O9" s="34" t="n">
        <x:f>IF(B9="","",MAX(0,E9-F9))</x:f>
        <x:v>300</x:v>
      </x:c>
      <x:c r="P9" s="35" t="n">
        <x:f>IF(B9="","",IFERROR(O9/E9,0))</x:f>
        <x:v>0.30612244897959184</x:v>
      </x:c>
      <x:c r="Q9" s="36" t="n">
        <x:f>IF(B9="","",IF(H9&lt;=0,"–",ROUNDUP(F9/H9,0)))</x:f>
        <x:v>8</x:v>
      </x:c>
    </x:row>
    <x:row r="10" ht="22" customHeight="1">
      <x:c r="A10" s="30" t="str">
        <x:v>3 – Regulär</x:v>
      </x:c>
      <x:c r="B10" s="30" t="str">
        <x:v>Online-Shop Beispiel</x:v>
      </x:c>
      <x:c r="C10" s="30" t="str">
        <x:v>Ratenkauf</x:v>
      </x:c>
      <x:c r="D10" s="30" t="str">
        <x:v>RA-55318</x:v>
      </x:c>
      <x:c r="E10" s="31" t="n">
        <x:v>1200</x:v>
      </x:c>
      <x:c r="F10" s="31" t="n">
        <x:v>540</x:v>
      </x:c>
      <x:c r="G10" s="32" t="n">
        <x:v>0.089</x:v>
      </x:c>
      <x:c r="H10" s="31" t="n">
        <x:v>60</x:v>
      </x:c>
      <x:c r="I10" s="33" t="n">
        <x:v>46239</x:v>
      </x:c>
      <x:c r="J10" s="30" t="str">
        <x:v>Ratenzahlung</x:v>
      </x:c>
      <x:c r="K10" s="30" t="str">
        <x:v>Lastschrift</x:v>
      </x:c>
      <x:c r="L10" s="30" t="str">
        <x:v>Ratenservice</x:v>
      </x:c>
      <x:c r="M10" s="30" t="str">
        <x:v>rate@beispiel.de</x:v>
      </x:c>
      <x:c r="N10" s="30" t="str">
        <x:v>Beispieldaten – bitte ersetzen</x:v>
      </x:c>
      <x:c r="O10" s="34" t="n">
        <x:f>IF(B10="","",MAX(0,E10-F10))</x:f>
        <x:v>660</x:v>
      </x:c>
      <x:c r="P10" s="35" t="n">
        <x:f>IF(B10="","",IFERROR(O10/E10,0))</x:f>
        <x:v>0.55</x:v>
      </x:c>
      <x:c r="Q10" s="36" t="n">
        <x:f>IF(B10="","",IF(H10&lt;=0,"–",ROUNDUP(F10/H10,0)))</x:f>
        <x:v>9</x:v>
      </x:c>
    </x:row>
    <x:row r="11" ht="22" customHeight="1">
      <x:c r="A11" s="30" t="str">
        <x:v>4 – Nachrangig</x:v>
      </x:c>
      <x:c r="B11" s="30" t="str">
        <x:v>Privates Beispieldarlehen</x:v>
      </x:c>
      <x:c r="C11" s="30" t="str">
        <x:v>Privates Darlehen</x:v>
      </x:c>
      <x:c r="D11" s="30" t="str">
        <x:v>PRIVAT-01</x:v>
      </x:c>
      <x:c r="E11" s="31" t="n">
        <x:v>1500</x:v>
      </x:c>
      <x:c r="F11" s="31" t="n">
        <x:v>1200</x:v>
      </x:c>
      <x:c r="G11" s="32" t="n">
        <x:v>0</x:v>
      </x:c>
      <x:c r="H11" s="31" t="n">
        <x:v>50</x:v>
      </x:c>
      <x:c r="I11" s="33" t="n">
        <x:v>46249</x:v>
      </x:c>
      <x:c r="J11" s="30" t="str">
        <x:v>Aktiv</x:v>
      </x:c>
      <x:c r="K11" s="30" t="str">
        <x:v>Überweisung</x:v>
      </x:c>
      <x:c r="L11" s="30" t="str">
        <x:v>Max Beispiel</x:v>
      </x:c>
      <x:c r="M11" s="30" t="str">
        <x:v>0151 00000000</x:v>
      </x:c>
      <x:c r="N11" s="30" t="str">
        <x:v>Zinsfrei vereinbart</x:v>
      </x:c>
      <x:c r="O11" s="34" t="n">
        <x:f>IF(B11="","",MAX(0,E11-F11))</x:f>
        <x:v>300</x:v>
      </x:c>
      <x:c r="P11" s="35" t="n">
        <x:f>IF(B11="","",IFERROR(O11/E11,0))</x:f>
        <x:v>0.2</x:v>
      </x:c>
      <x:c r="Q11" s="36" t="n">
        <x:f>IF(B11="","",IF(H11&lt;=0,"–",ROUNDUP(F11/H11,0)))</x:f>
        <x:v>24</x:v>
      </x:c>
    </x:row>
    <x:row r="12" ht="22" customHeight="1">
      <x:c r="A12" s="30"/>
      <x:c r="B12" s="30"/>
      <x:c r="C12" s="30"/>
      <x:c r="D12" s="30"/>
      <x:c r="E12" s="31"/>
      <x:c r="F12" s="31"/>
      <x:c r="G12" s="32"/>
      <x:c r="H12" s="31"/>
      <x:c r="I12" s="33"/>
      <x:c r="J12" s="30"/>
      <x:c r="K12" s="30"/>
      <x:c r="L12" s="30"/>
      <x:c r="M12" s="30"/>
      <x:c r="N12" s="30"/>
      <x:c r="O12" s="34" t="str">
        <x:f>IF(B12="","",MAX(0,E12-F12))</x:f>
      </x:c>
      <x:c r="P12" s="35" t="str">
        <x:f>IF(B12="","",IFERROR(O12/E12,0))</x:f>
      </x:c>
      <x:c r="Q12" s="36" t="str">
        <x:f>IF(B12="","",IF(H12&lt;=0,"–",ROUNDUP(F12/H12,0)))</x:f>
      </x:c>
    </x:row>
    <x:row r="13" ht="22" customHeight="1">
      <x:c r="A13" s="30"/>
      <x:c r="B13" s="30"/>
      <x:c r="C13" s="30"/>
      <x:c r="D13" s="30"/>
      <x:c r="E13" s="31"/>
      <x:c r="F13" s="31"/>
      <x:c r="G13" s="32"/>
      <x:c r="H13" s="31"/>
      <x:c r="I13" s="33"/>
      <x:c r="J13" s="30"/>
      <x:c r="K13" s="30"/>
      <x:c r="L13" s="30"/>
      <x:c r="M13" s="30"/>
      <x:c r="N13" s="30"/>
      <x:c r="O13" s="34" t="str">
        <x:f>IF(B13="","",MAX(0,E13-F13))</x:f>
      </x:c>
      <x:c r="P13" s="35" t="str">
        <x:f>IF(B13="","",IFERROR(O13/E13,0))</x:f>
      </x:c>
      <x:c r="Q13" s="36" t="str">
        <x:f>IF(B13="","",IF(H13&lt;=0,"–",ROUNDUP(F13/H13,0)))</x:f>
      </x:c>
    </x:row>
    <x:row r="14" ht="22" customHeight="1">
      <x:c r="A14" s="30"/>
      <x:c r="B14" s="30"/>
      <x:c r="C14" s="30"/>
      <x:c r="D14" s="30"/>
      <x:c r="E14" s="31"/>
      <x:c r="F14" s="31"/>
      <x:c r="G14" s="32"/>
      <x:c r="H14" s="31"/>
      <x:c r="I14" s="33"/>
      <x:c r="J14" s="30"/>
      <x:c r="K14" s="30"/>
      <x:c r="L14" s="30"/>
      <x:c r="M14" s="30"/>
      <x:c r="N14" s="30"/>
      <x:c r="O14" s="34" t="str">
        <x:f>IF(B14="","",MAX(0,E14-F14))</x:f>
      </x:c>
      <x:c r="P14" s="35" t="str">
        <x:f>IF(B14="","",IFERROR(O14/E14,0))</x:f>
      </x:c>
      <x:c r="Q14" s="36" t="str">
        <x:f>IF(B14="","",IF(H14&lt;=0,"–",ROUNDUP(F14/H14,0)))</x:f>
      </x:c>
    </x:row>
    <x:row r="15" ht="22" customHeight="1">
      <x:c r="A15" s="30"/>
      <x:c r="B15" s="30"/>
      <x:c r="C15" s="30"/>
      <x:c r="D15" s="30"/>
      <x:c r="E15" s="31"/>
      <x:c r="F15" s="31"/>
      <x:c r="G15" s="32"/>
      <x:c r="H15" s="31"/>
      <x:c r="I15" s="33"/>
      <x:c r="J15" s="30"/>
      <x:c r="K15" s="30"/>
      <x:c r="L15" s="30"/>
      <x:c r="M15" s="30"/>
      <x:c r="N15" s="30"/>
      <x:c r="O15" s="34" t="str">
        <x:f>IF(B15="","",MAX(0,E15-F15))</x:f>
      </x:c>
      <x:c r="P15" s="35" t="str">
        <x:f>IF(B15="","",IFERROR(O15/E15,0))</x:f>
      </x:c>
      <x:c r="Q15" s="36" t="str">
        <x:f>IF(B15="","",IF(H15&lt;=0,"–",ROUNDUP(F15/H15,0)))</x:f>
      </x:c>
    </x:row>
    <x:row r="16" ht="22" customHeight="1">
      <x:c r="A16" s="30"/>
      <x:c r="B16" s="30"/>
      <x:c r="C16" s="30"/>
      <x:c r="D16" s="30"/>
      <x:c r="E16" s="31"/>
      <x:c r="F16" s="31"/>
      <x:c r="G16" s="32"/>
      <x:c r="H16" s="31"/>
      <x:c r="I16" s="33"/>
      <x:c r="J16" s="30"/>
      <x:c r="K16" s="30"/>
      <x:c r="L16" s="30"/>
      <x:c r="M16" s="30"/>
      <x:c r="N16" s="30"/>
      <x:c r="O16" s="34" t="str">
        <x:f>IF(B16="","",MAX(0,E16-F16))</x:f>
      </x:c>
      <x:c r="P16" s="35" t="str">
        <x:f>IF(B16="","",IFERROR(O16/E16,0))</x:f>
      </x:c>
      <x:c r="Q16" s="36" t="str">
        <x:f>IF(B16="","",IF(H16&lt;=0,"–",ROUNDUP(F16/H16,0)))</x:f>
      </x:c>
    </x:row>
    <x:row r="17" ht="22" customHeight="1">
      <x:c r="A17" s="30"/>
      <x:c r="B17" s="30"/>
      <x:c r="C17" s="30"/>
      <x:c r="D17" s="30"/>
      <x:c r="E17" s="31"/>
      <x:c r="F17" s="31"/>
      <x:c r="G17" s="32"/>
      <x:c r="H17" s="31"/>
      <x:c r="I17" s="33"/>
      <x:c r="J17" s="30"/>
      <x:c r="K17" s="30"/>
      <x:c r="L17" s="30"/>
      <x:c r="M17" s="30"/>
      <x:c r="N17" s="30"/>
      <x:c r="O17" s="34" t="str">
        <x:f>IF(B17="","",MAX(0,E17-F17))</x:f>
      </x:c>
      <x:c r="P17" s="35" t="str">
        <x:f>IF(B17="","",IFERROR(O17/E17,0))</x:f>
      </x:c>
      <x:c r="Q17" s="36" t="str">
        <x:f>IF(B17="","",IF(H17&lt;=0,"–",ROUNDUP(F17/H17,0)))</x:f>
      </x:c>
    </x:row>
    <x:row r="18" ht="22" customHeight="1">
      <x:c r="A18" s="30"/>
      <x:c r="B18" s="30"/>
      <x:c r="C18" s="30"/>
      <x:c r="D18" s="30"/>
      <x:c r="E18" s="31"/>
      <x:c r="F18" s="31"/>
      <x:c r="G18" s="32"/>
      <x:c r="H18" s="31"/>
      <x:c r="I18" s="33"/>
      <x:c r="J18" s="30"/>
      <x:c r="K18" s="30"/>
      <x:c r="L18" s="30"/>
      <x:c r="M18" s="30"/>
      <x:c r="N18" s="30"/>
      <x:c r="O18" s="34" t="str">
        <x:f>IF(B18="","",MAX(0,E18-F18))</x:f>
      </x:c>
      <x:c r="P18" s="35" t="str">
        <x:f>IF(B18="","",IFERROR(O18/E18,0))</x:f>
      </x:c>
      <x:c r="Q18" s="36" t="str">
        <x:f>IF(B18="","",IF(H18&lt;=0,"–",ROUNDUP(F18/H18,0)))</x:f>
      </x:c>
    </x:row>
    <x:row r="19" ht="22" customHeight="1">
      <x:c r="A19" s="30"/>
      <x:c r="B19" s="30"/>
      <x:c r="C19" s="30"/>
      <x:c r="D19" s="30"/>
      <x:c r="E19" s="31"/>
      <x:c r="F19" s="31"/>
      <x:c r="G19" s="32"/>
      <x:c r="H19" s="31"/>
      <x:c r="I19" s="33"/>
      <x:c r="J19" s="30"/>
      <x:c r="K19" s="30"/>
      <x:c r="L19" s="30"/>
      <x:c r="M19" s="30"/>
      <x:c r="N19" s="30"/>
      <x:c r="O19" s="34" t="str">
        <x:f>IF(B19="","",MAX(0,E19-F19))</x:f>
      </x:c>
      <x:c r="P19" s="35" t="str">
        <x:f>IF(B19="","",IFERROR(O19/E19,0))</x:f>
      </x:c>
      <x:c r="Q19" s="36" t="str">
        <x:f>IF(B19="","",IF(H19&lt;=0,"–",ROUNDUP(F19/H19,0)))</x:f>
      </x:c>
    </x:row>
    <x:row r="20" ht="22" customHeight="1">
      <x:c r="A20" s="30"/>
      <x:c r="B20" s="30"/>
      <x:c r="C20" s="30"/>
      <x:c r="D20" s="30"/>
      <x:c r="E20" s="31"/>
      <x:c r="F20" s="31"/>
      <x:c r="G20" s="32"/>
      <x:c r="H20" s="31"/>
      <x:c r="I20" s="33"/>
      <x:c r="J20" s="30"/>
      <x:c r="K20" s="30"/>
      <x:c r="L20" s="30"/>
      <x:c r="M20" s="30"/>
      <x:c r="N20" s="30"/>
      <x:c r="O20" s="34" t="str">
        <x:f>IF(B20="","",MAX(0,E20-F20))</x:f>
      </x:c>
      <x:c r="P20" s="35" t="str">
        <x:f>IF(B20="","",IFERROR(O20/E20,0))</x:f>
      </x:c>
      <x:c r="Q20" s="36" t="str">
        <x:f>IF(B20="","",IF(H20&lt;=0,"–",ROUNDUP(F20/H20,0)))</x:f>
      </x:c>
    </x:row>
    <x:row r="21" ht="22" customHeight="1">
      <x:c r="A21" s="30"/>
      <x:c r="B21" s="30"/>
      <x:c r="C21" s="30"/>
      <x:c r="D21" s="30"/>
      <x:c r="E21" s="31"/>
      <x:c r="F21" s="31"/>
      <x:c r="G21" s="32"/>
      <x:c r="H21" s="31"/>
      <x:c r="I21" s="33"/>
      <x:c r="J21" s="30"/>
      <x:c r="K21" s="30"/>
      <x:c r="L21" s="30"/>
      <x:c r="M21" s="30"/>
      <x:c r="N21" s="30"/>
      <x:c r="O21" s="34" t="str">
        <x:f>IF(B21="","",MAX(0,E21-F21))</x:f>
      </x:c>
      <x:c r="P21" s="35" t="str">
        <x:f>IF(B21="","",IFERROR(O21/E21,0))</x:f>
      </x:c>
      <x:c r="Q21" s="36" t="str">
        <x:f>IF(B21="","",IF(H21&lt;=0,"–",ROUNDUP(F21/H21,0)))</x:f>
      </x:c>
    </x:row>
    <x:row r="22" ht="22" customHeight="1">
      <x:c r="A22" s="30"/>
      <x:c r="B22" s="30"/>
      <x:c r="C22" s="30"/>
      <x:c r="D22" s="30"/>
      <x:c r="E22" s="31"/>
      <x:c r="F22" s="31"/>
      <x:c r="G22" s="32"/>
      <x:c r="H22" s="31"/>
      <x:c r="I22" s="33"/>
      <x:c r="J22" s="30"/>
      <x:c r="K22" s="30"/>
      <x:c r="L22" s="30"/>
      <x:c r="M22" s="30"/>
      <x:c r="N22" s="30"/>
      <x:c r="O22" s="34" t="str">
        <x:f>IF(B22="","",MAX(0,E22-F22))</x:f>
      </x:c>
      <x:c r="P22" s="35" t="str">
        <x:f>IF(B22="","",IFERROR(O22/E22,0))</x:f>
      </x:c>
      <x:c r="Q22" s="36" t="str">
        <x:f>IF(B22="","",IF(H22&lt;=0,"–",ROUNDUP(F22/H22,0)))</x:f>
      </x:c>
    </x:row>
    <x:row r="23" ht="22" customHeight="1">
      <x:c r="A23" s="30"/>
      <x:c r="B23" s="30"/>
      <x:c r="C23" s="30"/>
      <x:c r="D23" s="30"/>
      <x:c r="E23" s="31"/>
      <x:c r="F23" s="31"/>
      <x:c r="G23" s="32"/>
      <x:c r="H23" s="31"/>
      <x:c r="I23" s="33"/>
      <x:c r="J23" s="30"/>
      <x:c r="K23" s="30"/>
      <x:c r="L23" s="30"/>
      <x:c r="M23" s="30"/>
      <x:c r="N23" s="30"/>
      <x:c r="O23" s="34" t="str">
        <x:f>IF(B23="","",MAX(0,E23-F23))</x:f>
      </x:c>
      <x:c r="P23" s="35" t="str">
        <x:f>IF(B23="","",IFERROR(O23/E23,0))</x:f>
      </x:c>
      <x:c r="Q23" s="36" t="str">
        <x:f>IF(B23="","",IF(H23&lt;=0,"–",ROUNDUP(F23/H23,0)))</x:f>
      </x:c>
    </x:row>
    <x:row r="24" ht="22" customHeight="1">
      <x:c r="A24" s="30"/>
      <x:c r="B24" s="30"/>
      <x:c r="C24" s="30"/>
      <x:c r="D24" s="30"/>
      <x:c r="E24" s="31"/>
      <x:c r="F24" s="31"/>
      <x:c r="G24" s="32"/>
      <x:c r="H24" s="31"/>
      <x:c r="I24" s="33"/>
      <x:c r="J24" s="30"/>
      <x:c r="K24" s="30"/>
      <x:c r="L24" s="30"/>
      <x:c r="M24" s="30"/>
      <x:c r="N24" s="30"/>
      <x:c r="O24" s="34" t="str">
        <x:f>IF(B24="","",MAX(0,E24-F24))</x:f>
      </x:c>
      <x:c r="P24" s="35" t="str">
        <x:f>IF(B24="","",IFERROR(O24/E24,0))</x:f>
      </x:c>
      <x:c r="Q24" s="36" t="str">
        <x:f>IF(B24="","",IF(H24&lt;=0,"–",ROUNDUP(F24/H24,0)))</x:f>
      </x:c>
    </x:row>
    <x:row r="25" ht="22" customHeight="1">
      <x:c r="A25" s="30"/>
      <x:c r="B25" s="30"/>
      <x:c r="C25" s="30"/>
      <x:c r="D25" s="30"/>
      <x:c r="E25" s="31"/>
      <x:c r="F25" s="31"/>
      <x:c r="G25" s="32"/>
      <x:c r="H25" s="31"/>
      <x:c r="I25" s="33"/>
      <x:c r="J25" s="30"/>
      <x:c r="K25" s="30"/>
      <x:c r="L25" s="30"/>
      <x:c r="M25" s="30"/>
      <x:c r="N25" s="30"/>
      <x:c r="O25" s="34" t="str">
        <x:f>IF(B25="","",MAX(0,E25-F25))</x:f>
      </x:c>
      <x:c r="P25" s="35" t="str">
        <x:f>IF(B25="","",IFERROR(O25/E25,0))</x:f>
      </x:c>
      <x:c r="Q25" s="36" t="str">
        <x:f>IF(B25="","",IF(H25&lt;=0,"–",ROUNDUP(F25/H25,0)))</x:f>
      </x:c>
    </x:row>
    <x:row r="26" ht="22" customHeight="1">
      <x:c r="A26" s="30"/>
      <x:c r="B26" s="30"/>
      <x:c r="C26" s="30"/>
      <x:c r="D26" s="30"/>
      <x:c r="E26" s="31"/>
      <x:c r="F26" s="31"/>
      <x:c r="G26" s="32"/>
      <x:c r="H26" s="31"/>
      <x:c r="I26" s="33"/>
      <x:c r="J26" s="30"/>
      <x:c r="K26" s="30"/>
      <x:c r="L26" s="30"/>
      <x:c r="M26" s="30"/>
      <x:c r="N26" s="30"/>
      <x:c r="O26" s="34" t="str">
        <x:f>IF(B26="","",MAX(0,E26-F26))</x:f>
      </x:c>
      <x:c r="P26" s="35" t="str">
        <x:f>IF(B26="","",IFERROR(O26/E26,0))</x:f>
      </x:c>
      <x:c r="Q26" s="36" t="str">
        <x:f>IF(B26="","",IF(H26&lt;=0,"–",ROUNDUP(F26/H26,0)))</x:f>
      </x:c>
    </x:row>
    <x:row r="27" ht="22" customHeight="1">
      <x:c r="A27" s="30"/>
      <x:c r="B27" s="30"/>
      <x:c r="C27" s="30"/>
      <x:c r="D27" s="30"/>
      <x:c r="E27" s="31"/>
      <x:c r="F27" s="31"/>
      <x:c r="G27" s="32"/>
      <x:c r="H27" s="31"/>
      <x:c r="I27" s="33"/>
      <x:c r="J27" s="30"/>
      <x:c r="K27" s="30"/>
      <x:c r="L27" s="30"/>
      <x:c r="M27" s="30"/>
      <x:c r="N27" s="30"/>
      <x:c r="O27" s="34" t="str">
        <x:f>IF(B27="","",MAX(0,E27-F27))</x:f>
      </x:c>
      <x:c r="P27" s="35" t="str">
        <x:f>IF(B27="","",IFERROR(O27/E27,0))</x:f>
      </x:c>
      <x:c r="Q27" s="36" t="str">
        <x:f>IF(B27="","",IF(H27&lt;=0,"–",ROUNDUP(F27/H27,0)))</x:f>
      </x:c>
    </x:row>
    <x:row r="28" ht="22" customHeight="1">
      <x:c r="A28" s="30"/>
      <x:c r="B28" s="30"/>
      <x:c r="C28" s="30"/>
      <x:c r="D28" s="30"/>
      <x:c r="E28" s="31"/>
      <x:c r="F28" s="31"/>
      <x:c r="G28" s="32"/>
      <x:c r="H28" s="31"/>
      <x:c r="I28" s="33"/>
      <x:c r="J28" s="30"/>
      <x:c r="K28" s="30"/>
      <x:c r="L28" s="30"/>
      <x:c r="M28" s="30"/>
      <x:c r="N28" s="30"/>
      <x:c r="O28" s="34" t="str">
        <x:f>IF(B28="","",MAX(0,E28-F28))</x:f>
      </x:c>
      <x:c r="P28" s="35" t="str">
        <x:f>IF(B28="","",IFERROR(O28/E28,0))</x:f>
      </x:c>
      <x:c r="Q28" s="36" t="str">
        <x:f>IF(B28="","",IF(H28&lt;=0,"–",ROUNDUP(F28/H28,0)))</x:f>
      </x:c>
    </x:row>
    <x:row r="29" ht="22" customHeight="1">
      <x:c r="A29" s="30"/>
      <x:c r="B29" s="30"/>
      <x:c r="C29" s="30"/>
      <x:c r="D29" s="30"/>
      <x:c r="E29" s="31"/>
      <x:c r="F29" s="31"/>
      <x:c r="G29" s="32"/>
      <x:c r="H29" s="31"/>
      <x:c r="I29" s="33"/>
      <x:c r="J29" s="30"/>
      <x:c r="K29" s="30"/>
      <x:c r="L29" s="30"/>
      <x:c r="M29" s="30"/>
      <x:c r="N29" s="30"/>
      <x:c r="O29" s="34" t="str">
        <x:f>IF(B29="","",MAX(0,E29-F29))</x:f>
      </x:c>
      <x:c r="P29" s="35" t="str">
        <x:f>IF(B29="","",IFERROR(O29/E29,0))</x:f>
      </x:c>
      <x:c r="Q29" s="36" t="str">
        <x:f>IF(B29="","",IF(H29&lt;=0,"–",ROUNDUP(F29/H29,0)))</x:f>
      </x:c>
    </x:row>
    <x:row r="30" ht="22" customHeight="1">
      <x:c r="A30" s="30"/>
      <x:c r="B30" s="30"/>
      <x:c r="C30" s="30"/>
      <x:c r="D30" s="30"/>
      <x:c r="E30" s="31"/>
      <x:c r="F30" s="31"/>
      <x:c r="G30" s="32"/>
      <x:c r="H30" s="31"/>
      <x:c r="I30" s="33"/>
      <x:c r="J30" s="30"/>
      <x:c r="K30" s="30"/>
      <x:c r="L30" s="30"/>
      <x:c r="M30" s="30"/>
      <x:c r="N30" s="30"/>
      <x:c r="O30" s="34" t="str">
        <x:f>IF(B30="","",MAX(0,E30-F30))</x:f>
      </x:c>
      <x:c r="P30" s="35" t="str">
        <x:f>IF(B30="","",IFERROR(O30/E30,0))</x:f>
      </x:c>
      <x:c r="Q30" s="36" t="str">
        <x:f>IF(B30="","",IF(H30&lt;=0,"–",ROUNDUP(F30/H30,0)))</x:f>
      </x:c>
    </x:row>
    <x:row r="31" ht="22" customHeight="1">
      <x:c r="A31" s="30"/>
      <x:c r="B31" s="30"/>
      <x:c r="C31" s="30"/>
      <x:c r="D31" s="30"/>
      <x:c r="E31" s="31"/>
      <x:c r="F31" s="31"/>
      <x:c r="G31" s="32"/>
      <x:c r="H31" s="31"/>
      <x:c r="I31" s="33"/>
      <x:c r="J31" s="30"/>
      <x:c r="K31" s="30"/>
      <x:c r="L31" s="30"/>
      <x:c r="M31" s="30"/>
      <x:c r="N31" s="30"/>
      <x:c r="O31" s="34" t="str">
        <x:f>IF(B31="","",MAX(0,E31-F31))</x:f>
      </x:c>
      <x:c r="P31" s="35" t="str">
        <x:f>IF(B31="","",IFERROR(O31/E31,0))</x:f>
      </x:c>
      <x:c r="Q31" s="36" t="str">
        <x:f>IF(B31="","",IF(H31&lt;=0,"–",ROUNDUP(F31/H31,0)))</x:f>
      </x:c>
    </x:row>
    <x:row r="32" ht="22" customHeight="1">
      <x:c r="A32" s="30"/>
      <x:c r="B32" s="30"/>
      <x:c r="C32" s="30"/>
      <x:c r="D32" s="30"/>
      <x:c r="E32" s="31"/>
      <x:c r="F32" s="31"/>
      <x:c r="G32" s="32"/>
      <x:c r="H32" s="31"/>
      <x:c r="I32" s="33"/>
      <x:c r="J32" s="30"/>
      <x:c r="K32" s="30"/>
      <x:c r="L32" s="30"/>
      <x:c r="M32" s="30"/>
      <x:c r="N32" s="30"/>
      <x:c r="O32" s="34" t="str">
        <x:f>IF(B32="","",MAX(0,E32-F32))</x:f>
      </x:c>
      <x:c r="P32" s="35" t="str">
        <x:f>IF(B32="","",IFERROR(O32/E32,0))</x:f>
      </x:c>
      <x:c r="Q32" s="36" t="str">
        <x:f>IF(B32="","",IF(H32&lt;=0,"–",ROUNDUP(F32/H32,0)))</x:f>
      </x:c>
    </x:row>
    <x:row r="33" ht="22" customHeight="1">
      <x:c r="A33" s="30"/>
      <x:c r="B33" s="30"/>
      <x:c r="C33" s="30"/>
      <x:c r="D33" s="30"/>
      <x:c r="E33" s="31"/>
      <x:c r="F33" s="31"/>
      <x:c r="G33" s="32"/>
      <x:c r="H33" s="31"/>
      <x:c r="I33" s="33"/>
      <x:c r="J33" s="30"/>
      <x:c r="K33" s="30"/>
      <x:c r="L33" s="30"/>
      <x:c r="M33" s="30"/>
      <x:c r="N33" s="30"/>
      <x:c r="O33" s="34" t="str">
        <x:f>IF(B33="","",MAX(0,E33-F33))</x:f>
      </x:c>
      <x:c r="P33" s="35" t="str">
        <x:f>IF(B33="","",IFERROR(O33/E33,0))</x:f>
      </x:c>
      <x:c r="Q33" s="36" t="str">
        <x:f>IF(B33="","",IF(H33&lt;=0,"–",ROUNDUP(F33/H33,0)))</x:f>
      </x:c>
    </x:row>
    <x:row r="34" ht="22" customHeight="1">
      <x:c r="A34" s="30"/>
      <x:c r="B34" s="30"/>
      <x:c r="C34" s="30"/>
      <x:c r="D34" s="30"/>
      <x:c r="E34" s="31"/>
      <x:c r="F34" s="31"/>
      <x:c r="G34" s="32"/>
      <x:c r="H34" s="31"/>
      <x:c r="I34" s="33"/>
      <x:c r="J34" s="30"/>
      <x:c r="K34" s="30"/>
      <x:c r="L34" s="30"/>
      <x:c r="M34" s="30"/>
      <x:c r="N34" s="30"/>
      <x:c r="O34" s="34" t="str">
        <x:f>IF(B34="","",MAX(0,E34-F34))</x:f>
      </x:c>
      <x:c r="P34" s="35" t="str">
        <x:f>IF(B34="","",IFERROR(O34/E34,0))</x:f>
      </x:c>
      <x:c r="Q34" s="36" t="str">
        <x:f>IF(B34="","",IF(H34&lt;=0,"–",ROUNDUP(F34/H34,0)))</x:f>
      </x:c>
    </x:row>
    <x:row r="35" ht="22" customHeight="1">
      <x:c r="A35" s="30"/>
      <x:c r="B35" s="30"/>
      <x:c r="C35" s="30"/>
      <x:c r="D35" s="30"/>
      <x:c r="E35" s="31"/>
      <x:c r="F35" s="31"/>
      <x:c r="G35" s="32"/>
      <x:c r="H35" s="31"/>
      <x:c r="I35" s="33"/>
      <x:c r="J35" s="30"/>
      <x:c r="K35" s="30"/>
      <x:c r="L35" s="30"/>
      <x:c r="M35" s="30"/>
      <x:c r="N35" s="30"/>
      <x:c r="O35" s="34" t="str">
        <x:f>IF(B35="","",MAX(0,E35-F35))</x:f>
      </x:c>
      <x:c r="P35" s="35" t="str">
        <x:f>IF(B35="","",IFERROR(O35/E35,0))</x:f>
      </x:c>
      <x:c r="Q35" s="36" t="str">
        <x:f>IF(B35="","",IF(H35&lt;=0,"–",ROUNDUP(F35/H35,0)))</x:f>
      </x:c>
    </x:row>
    <x:row r="36" ht="22" customHeight="1">
      <x:c r="A36" s="30"/>
      <x:c r="B36" s="30"/>
      <x:c r="C36" s="30"/>
      <x:c r="D36" s="30"/>
      <x:c r="E36" s="31"/>
      <x:c r="F36" s="31"/>
      <x:c r="G36" s="32"/>
      <x:c r="H36" s="31"/>
      <x:c r="I36" s="33"/>
      <x:c r="J36" s="30"/>
      <x:c r="K36" s="30"/>
      <x:c r="L36" s="30"/>
      <x:c r="M36" s="30"/>
      <x:c r="N36" s="30"/>
      <x:c r="O36" s="34" t="str">
        <x:f>IF(B36="","",MAX(0,E36-F36))</x:f>
      </x:c>
      <x:c r="P36" s="35" t="str">
        <x:f>IF(B36="","",IFERROR(O36/E36,0))</x:f>
      </x:c>
      <x:c r="Q36" s="36" t="str">
        <x:f>IF(B36="","",IF(H36&lt;=0,"–",ROUNDUP(F36/H36,0)))</x:f>
      </x:c>
    </x:row>
  </x:sheetData>
  <x:mergeCells>
    <x:mergeCell ref="A1:Q1"/>
    <x:mergeCell ref="A3:Q3"/>
    <x:mergeCell ref="A5:Q5"/>
  </x:mergeCells>
  <x:conditionalFormatting sqref="P7:P36">
    <x:cfRule type="dataBar" priority="1">
      <x:dataBar>
        <x:cfvo type="min"/>
        <x:cfvo type="max"/>
        <x:color rgb="FF19A8D1"/>
      </x:dataBar>
      <x:extLst>
        <x:ext xmlns:x14="http://schemas.microsoft.com/office/spreadsheetml/2009/9/main" uri="{B025F937-C7B1-47D3-B67F-A62EFF666E3E}">
          <x14:id>{D1B6E5B4-14BD-F757-9242-1326C9DD56E7}</x14:id>
        </x:ext>
      </x:extLst>
    </x:cfRule>
  </x:conditionalFormatting>
  <x:conditionalFormatting sqref="I7:I36">
    <x:cfRule type="expression" dxfId="0" priority="2">
      <x:formula>AND($I7&lt;TODAY(),$J7&lt;&gt;"Erledigt",$B7&lt;&gt;"")</x:formula>
    </x:cfRule>
  </x:conditionalFormatting>
  <x:conditionalFormatting sqref="J7:J36">
    <x:cfRule type="containsText" dxfId="1" priority="3" operator="containsText" text="Erledigt"/>
  </x:conditionalFormatting>
  <x:dataValidations count="4">
    <x:dataValidation type="list" sqref="A7:A36">
      <x:formula1>'Listen'!$B$2:$B$5</x:formula1>
    </x:dataValidation>
    <x:dataValidation type="list" sqref="C7:C36">
      <x:formula1>'Listen'!$A$2:$A$11</x:formula1>
    </x:dataValidation>
    <x:dataValidation type="list" sqref="J7:J36">
      <x:formula1>'Listen'!$C$2:$C$9</x:formula1>
    </x:dataValidation>
    <x:dataValidation type="list" sqref="K7:K36">
      <x:formula1>'Listen'!$D$2:$D$6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D1B6E5B4-14BD-F757-9242-1326C9DD56E7}">
            <x14:dataBar gradient="1">
              <x14:cfvo type="min"/>
              <x14:cfvo type="max"/>
              <x14:fillColor rgb="FF19A8D1"/>
            </x14:dataBar>
          </x14:cfRule>
          <xm:sqref>P7:P36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16" hidden="0" customWidth="1"/>
    <x:col min="5" max="5" width="15" hidden="0" customWidth="1"/>
    <x:col min="6" max="6" width="17" hidden="0" customWidth="1"/>
    <x:col min="7" max="7" width="18" hidden="0" customWidth="1"/>
    <x:col min="8" max="8" width="18" hidden="0" customWidth="1"/>
    <x:col min="9" max="9" width="14" hidden="0" customWidth="1"/>
    <x:col min="10" max="10" width="14" hidden="0" customWidth="1"/>
  </x:cols>
  <x:sheetData>
    <x:row r="1" ht="34" customHeight="1">
      <x:c r="A1" s="18" t="str">
        <x:v>T I L G U N G S P L A N</x:v>
      </x:c>
      <x:c r="B1" s="19" t="str">
        <x:v>T I L G U N G S P L A N</x:v>
      </x:c>
      <x:c r="C1" s="19" t="str">
        <x:v>T I L G U N G S P L A N</x:v>
      </x:c>
      <x:c r="D1" s="19" t="str">
        <x:v>T I L G U N G S P L A N</x:v>
      </x:c>
      <x:c r="E1" s="19" t="str">
        <x:v>T I L G U N G S P L A N</x:v>
      </x:c>
      <x:c r="F1" s="19" t="str">
        <x:v>T I L G U N G S P L A N</x:v>
      </x:c>
      <x:c r="G1" s="19" t="str">
        <x:v>T I L G U N G S P L A N</x:v>
      </x:c>
      <x:c r="H1" s="19" t="str">
        <x:v>T I L G U N G S P L A N</x:v>
      </x:c>
      <x:c r="I1" s="19" t="str">
        <x:v>T I L G U N G S P L A N</x:v>
      </x:c>
      <x:c r="J1" s="20" t="str">
        <x:v>T I L G U N G S P L A N</x:v>
      </x:c>
    </x:row>
    <x:row r="3" ht="28" customHeight="1">
      <x:c r="A3" s="24" t="str">
        <x:v>Gesamtprojektion auf Basis deiner aktuellen Restschuld, Raten und des gewichteten Zinssatzes</x:v>
      </x:c>
      <x:c r="B3" s="24" t="str">
        <x:v>Gesamtprojektion auf Basis deiner aktuellen Restschuld, Raten und des gewichteten Zinssatzes</x:v>
      </x:c>
      <x:c r="C3" s="24" t="str">
        <x:v>Gesamtprojektion auf Basis deiner aktuellen Restschuld, Raten und des gewichteten Zinssatzes</x:v>
      </x:c>
      <x:c r="D3" s="24" t="str">
        <x:v>Gesamtprojektion auf Basis deiner aktuellen Restschuld, Raten und des gewichteten Zinssatzes</x:v>
      </x:c>
      <x:c r="E3" s="24" t="str">
        <x:v>Gesamtprojektion auf Basis deiner aktuellen Restschuld, Raten und des gewichteten Zinssatzes</x:v>
      </x:c>
      <x:c r="F3" s="24" t="str">
        <x:v>Gesamtprojektion auf Basis deiner aktuellen Restschuld, Raten und des gewichteten Zinssatzes</x:v>
      </x:c>
      <x:c r="G3" s="24" t="str">
        <x:v>Gesamtprojektion auf Basis deiner aktuellen Restschuld, Raten und des gewichteten Zinssatzes</x:v>
      </x:c>
      <x:c r="H3" s="24" t="str">
        <x:v>Gesamtprojektion auf Basis deiner aktuellen Restschuld, Raten und des gewichteten Zinssatzes</x:v>
      </x:c>
      <x:c r="I3" s="24" t="str">
        <x:v>Gesamtprojektion auf Basis deiner aktuellen Restschuld, Raten und des gewichteten Zinssatzes</x:v>
      </x:c>
      <x:c r="J3" s="24" t="str">
        <x:v>Gesamtprojektion auf Basis deiner aktuellen Restschuld, Raten und des gewichteten Zinssatzes</x:v>
      </x:c>
    </x:row>
    <x:row r="5" ht="22" customHeight="1">
      <x:c r="A5" s="28" t="str">
        <x:v>EINSTELLUNGEN</x:v>
      </x:c>
      <x:c r="B5" s="28" t="str">
        <x:v>EINSTELLUNGEN</x:v>
      </x:c>
      <x:c r="C5" s="28" t="str">
        <x:v>EINSTELLUNGEN</x:v>
      </x:c>
      <x:c r="D5" s="28" t="str">
        <x:v>EINSTELLUNGEN</x:v>
      </x:c>
      <x:c r="F5" s="28" t="str">
        <x:v>PROGNOSE</x:v>
      </x:c>
      <x:c r="G5" s="28" t="str">
        <x:v>PROGNOSE</x:v>
      </x:c>
      <x:c r="H5" s="28" t="str">
        <x:v>PROGNOSE</x:v>
      </x:c>
      <x:c r="I5" s="28" t="str">
        <x:v>PROGNOSE</x:v>
      </x:c>
      <x:c r="J5" s="28" t="str">
        <x:v>PROGNOSE</x:v>
      </x:c>
    </x:row>
    <x:row r="6" ht="22" customHeight="1">
      <x:c r="A6" s="29" t="str">
        <x:v>Aktuelle Restschuld</x:v>
      </x:c>
      <x:c r="B6" s="34" t="n">
        <x:f>SUM('Schuldenübersicht'!F7:F36)</x:f>
        <x:v>10450</x:v>
      </x:c>
      <x:c r="F6" s="239" t="str">
        <x:v>Voraussichtliche Laufzeit</x:v>
      </x:c>
      <x:c r="G6" s="239" t="str">
        <x:v>Voraussichtliche Laufzeit</x:v>
      </x:c>
      <x:c r="H6" s="239" t="str">
        <x:v>Voraussichtliche Laufzeit</x:v>
      </x:c>
      <x:c r="I6" s="266" t="str">
        <x:v>Planmäßiges Ende</x:v>
      </x:c>
      <x:c r="J6" s="266" t="str">
        <x:v>Planmäßiges Ende</x:v>
      </x:c>
    </x:row>
    <x:row r="7" ht="22" customHeight="1">
      <x:c r="A7" s="29" t="str">
        <x:v>Zusätzliche Tilgung / Monat</x:v>
      </x:c>
      <x:c r="B7" s="31" t="n">
        <x:v>100</x:v>
      </x:c>
      <x:c r="F7" s="259" t="n">
        <x:f>IF(B6=0,0,MATCH(0,G15:G134,0))</x:f>
        <x:v>20</x:v>
      </x:c>
      <x:c r="G7" s="260"/>
      <x:c r="H7" s="261"/>
      <x:c r="I7" s="280" t="n">
        <x:f>IF(F7=0,"–",EDATE(TODAY(),F7))</x:f>
        <x:v>46830</x:v>
      </x:c>
      <x:c r="J7" s="281"/>
    </x:row>
    <x:row r="8" ht="22" customHeight="1">
      <x:c r="A8" s="29" t="str">
        <x:v>Gewichteter Zinssatz p. a.</x:v>
      </x:c>
      <x:c r="B8" s="32" t="n">
        <x:f>IFERROR(SUMPRODUCT('Schuldenübersicht'!F7:F36,'Schuldenübersicht'!G7:G36)/SUM('Schuldenübersicht'!F7:F36),0)</x:f>
        <x:v>0.07295023923444975</x:v>
      </x:c>
      <x:c r="F8" s="262"/>
      <x:c r="G8" s="263"/>
      <x:c r="H8" s="264"/>
      <x:c r="I8" s="282"/>
      <x:c r="J8" s="283"/>
    </x:row>
    <x:row r="9" ht="22" customHeight="1">
      <x:c r="A9" s="29" t="str">
        <x:v>Reguläre Monatsraten</x:v>
      </x:c>
      <x:c r="B9" s="31" t="n">
        <x:f>SUM('Schuldenübersicht'!H7:H36)</x:f>
        <x:v>470</x:v>
      </x:c>
    </x:row>
    <x:row r="10" ht="22" customHeight="1">
      <x:c r="A10" s="29" t="str">
        <x:v>Gewählte Strategie</x:v>
      </x:c>
      <x:c r="B10" s="30" t="str">
        <x:v>Höchster Zinssatz zuerst</x:v>
      </x:c>
    </x:row>
    <x:row r="12" ht="22" customHeight="1">
      <x:c r="A12" s="28" t="str">
        <x:v>MONATLICHE PROJEKTION</x:v>
      </x:c>
      <x:c r="B12" s="28" t="str">
        <x:v>MONATLICHE PROJEKTION</x:v>
      </x:c>
      <x:c r="C12" s="28" t="str">
        <x:v>MONATLICHE PROJEKTION</x:v>
      </x:c>
      <x:c r="D12" s="28" t="str">
        <x:v>MONATLICHE PROJEKTION</x:v>
      </x:c>
      <x:c r="E12" s="28" t="str">
        <x:v>MONATLICHE PROJEKTION</x:v>
      </x:c>
      <x:c r="F12" s="28" t="str">
        <x:v>MONATLICHE PROJEKTION</x:v>
      </x:c>
      <x:c r="G12" s="28" t="str">
        <x:v>MONATLICHE PROJEKTION</x:v>
      </x:c>
      <x:c r="H12" s="28" t="str">
        <x:v>MONATLICHE PROJEKTION</x:v>
      </x:c>
      <x:c r="I12" s="28" t="str">
        <x:v>MONATLICHE PROJEKTION</x:v>
      </x:c>
      <x:c r="J12" s="28" t="str">
        <x:v>MONATLICHE PROJEKTION</x:v>
      </x:c>
    </x:row>
    <x:row r="14" ht="30" customHeight="1">
      <x:c r="A14" s="6" t="str">
        <x:v>Monat</x:v>
      </x:c>
      <x:c r="B14" s="6" t="str">
        <x:v>Anfangsschuld</x:v>
      </x:c>
      <x:c r="C14" s="6" t="str">
        <x:v>Reguläre Rate</x:v>
      </x:c>
      <x:c r="D14" s="6" t="str">
        <x:v>Extra-Tilgung</x:v>
      </x:c>
      <x:c r="E14" s="6" t="str">
        <x:v>Zinsen</x:v>
      </x:c>
      <x:c r="F14" s="6" t="str">
        <x:v>Tilgung gesamt</x:v>
      </x:c>
      <x:c r="G14" s="6" t="str">
        <x:v>Restschuld</x:v>
      </x:c>
      <x:c r="H14" s="6" t="str">
        <x:v>Kumulierte Zinsen</x:v>
      </x:c>
      <x:c r="I14" s="6" t="str">
        <x:v>Fortschritt</x:v>
      </x:c>
      <x:c r="J14" s="6" t="str">
        <x:v>Status</x:v>
      </x:c>
    </x:row>
    <x:row r="15" ht="22" customHeight="1">
      <x:c r="A15" s="284" t="n">
        <x:f>EOMONTH(TODAY(),0)</x:f>
        <x:v>46234</x:v>
      </x:c>
      <x:c r="B15" s="34" t="n">
        <x:f>$B$6</x:f>
        <x:v>10450</x:v>
      </x:c>
      <x:c r="C15" s="34" t="n">
        <x:f>IF(B15&lt;=0,0,MIN($B$9,B15+E15))</x:f>
        <x:v>470</x:v>
      </x:c>
      <x:c r="D15" s="34" t="n">
        <x:f>IF(B15&lt;=0,0,MIN($B$7,MAX(0,B15+E15-C15)))</x:f>
        <x:v>100</x:v>
      </x:c>
      <x:c r="E15" s="34" t="n">
        <x:f>IF(B15&lt;=0,0,B15*$B$8/12)</x:f>
        <x:v>63.527499999999996</x:v>
      </x:c>
      <x:c r="F15" s="34" t="n">
        <x:f>MAX(0,C15+D15-E15)</x:f>
        <x:v>506.4725</x:v>
      </x:c>
      <x:c r="G15" s="34" t="n">
        <x:f>MAX(0,B15+E15-C15-D15)</x:f>
        <x:v>9943.5275</x:v>
      </x:c>
      <x:c r="H15" s="34" t="n">
        <x:f>E15</x:f>
        <x:v>63.527499999999996</x:v>
      </x:c>
      <x:c r="I15" s="35" t="n">
        <x:f>IF($B$6=0,1,1-G15/$B$6)</x:f>
        <x:v>0.048466267942583685</x:v>
      </x:c>
      <x:c r="J15" s="29" t="str">
        <x:f>IF(G15=0,"Geschafft","In Tilgung")</x:f>
        <x:v>In Tilgung</x:v>
      </x:c>
    </x:row>
    <x:row r="16" ht="22" customHeight="1">
      <x:c r="A16" s="284" t="n">
        <x:f>EDATE(A15,1)</x:f>
        <x:v>46265</x:v>
      </x:c>
      <x:c r="B16" s="34" t="n">
        <x:f>G15</x:f>
        <x:v>9943.5275</x:v>
      </x:c>
      <x:c r="C16" s="34" t="n">
        <x:f>IF(B16&lt;=0,0,MIN($B$9,B16+E16))</x:f>
        <x:v>470</x:v>
      </x:c>
      <x:c r="D16" s="34" t="n">
        <x:f>IF(B16&lt;=0,0,MIN($B$7,MAX(0,B16+E16-C16)))</x:f>
        <x:v>100</x:v>
      </x:c>
      <x:c r="E16" s="34" t="n">
        <x:f>IF(B16&lt;=0,0,B16*$B$8/12)</x:f>
        <x:v>60.44855916327751</x:v>
      </x:c>
      <x:c r="F16" s="34" t="n">
        <x:f>MAX(0,C16+D16-E16)</x:f>
        <x:v>509.55144083672246</x:v>
      </x:c>
      <x:c r="G16" s="34" t="n">
        <x:f>MAX(0,B16+E16-C16-D16)</x:f>
        <x:v>9433.976059163278</x:v>
      </x:c>
      <x:c r="H16" s="34" t="n">
        <x:f>H15+E16</x:f>
        <x:v>123.97605916327751</x:v>
      </x:c>
      <x:c r="I16" s="35" t="n">
        <x:f>IF($B$6=0,1,1-G16/$B$6)</x:f>
        <x:v>0.09722717137193504</x:v>
      </x:c>
      <x:c r="J16" s="29" t="str">
        <x:f>IF(G16=0,"Geschafft","In Tilgung")</x:f>
        <x:v>In Tilgung</x:v>
      </x:c>
    </x:row>
    <x:row r="17" ht="22" customHeight="1">
      <x:c r="A17" s="284" t="n">
        <x:f>EDATE(A16,1)</x:f>
        <x:v>46295</x:v>
      </x:c>
      <x:c r="B17" s="34" t="n">
        <x:f>G16</x:f>
        <x:v>9433.976059163278</x:v>
      </x:c>
      <x:c r="C17" s="34" t="n">
        <x:f>IF(B17&lt;=0,0,MIN($B$9,B17+E17))</x:f>
        <x:v>470</x:v>
      </x:c>
      <x:c r="D17" s="34" t="n">
        <x:f>IF(B17&lt;=0,0,MIN($B$7,MAX(0,B17+E17-C17)))</x:f>
        <x:v>100</x:v>
      </x:c>
      <x:c r="E17" s="34" t="n">
        <x:f>IF(B17&lt;=0,0,B17*$B$8/12)</x:f>
        <x:v>57.35090087066939</x:v>
      </x:c>
      <x:c r="F17" s="34" t="n">
        <x:f>MAX(0,C17+D17-E17)</x:f>
        <x:v>512.6490991293306</x:v>
      </x:c>
      <x:c r="G17" s="34" t="n">
        <x:f>MAX(0,B17+E17-C17-D17)</x:f>
        <x:v>8921.326960033948</x:v>
      </x:c>
      <x:c r="H17" s="34" t="n">
        <x:f>H16+E17</x:f>
        <x:v>181.3269600339469</x:v>
      </x:c>
      <x:c r="I17" s="35" t="n">
        <x:f>IF($B$6=0,1,1-G17/$B$6)</x:f>
        <x:v>0.1462845014321581</x:v>
      </x:c>
      <x:c r="J17" s="29" t="str">
        <x:f>IF(G17=0,"Geschafft","In Tilgung")</x:f>
        <x:v>In Tilgung</x:v>
      </x:c>
    </x:row>
    <x:row r="18" ht="22" customHeight="1">
      <x:c r="A18" s="284" t="n">
        <x:f>EDATE(A17,1)</x:f>
        <x:v>46325</x:v>
      </x:c>
      <x:c r="B18" s="34" t="n">
        <x:f>G17</x:f>
        <x:v>8921.326960033948</x:v>
      </x:c>
      <x:c r="C18" s="34" t="n">
        <x:f>IF(B18&lt;=0,0,MIN($B$9,B18+E18))</x:f>
        <x:v>470</x:v>
      </x:c>
      <x:c r="D18" s="34" t="n">
        <x:f>IF(B18&lt;=0,0,MIN($B$7,MAX(0,B18+E18-C18)))</x:f>
        <x:v>100</x:v>
      </x:c>
      <x:c r="E18" s="34" t="n">
        <x:f>IF(B18&lt;=0,0,B18*$B$8/12)</x:f>
        <x:v>54.23441133526857</x:v>
      </x:c>
      <x:c r="F18" s="34" t="n">
        <x:f>MAX(0,C18+D18-E18)</x:f>
        <x:v>515.7655886647315</x:v>
      </x:c>
      <x:c r="G18" s="34" t="n">
        <x:f>MAX(0,B18+E18-C18-D18)</x:f>
        <x:v>8405.561371369216</x:v>
      </x:c>
      <x:c r="H18" s="34" t="n">
        <x:f>H17+E18</x:f>
        <x:v>235.56137136921546</x:v>
      </x:c>
      <x:c r="I18" s="35" t="n">
        <x:f>IF($B$6=0,1,1-G18/$B$6)</x:f>
        <x:v>0.19564006015605584</x:v>
      </x:c>
      <x:c r="J18" s="29" t="str">
        <x:f>IF(G18=0,"Geschafft","In Tilgung")</x:f>
        <x:v>In Tilgung</x:v>
      </x:c>
    </x:row>
    <x:row r="19" ht="22" customHeight="1">
      <x:c r="A19" s="284" t="n">
        <x:f>EDATE(A18,1)</x:f>
        <x:v>46356</x:v>
      </x:c>
      <x:c r="B19" s="34" t="n">
        <x:f>G18</x:f>
        <x:v>8405.561371369216</x:v>
      </x:c>
      <x:c r="C19" s="34" t="n">
        <x:f>IF(B19&lt;=0,0,MIN($B$9,B19+E19))</x:f>
        <x:v>470</x:v>
      </x:c>
      <x:c r="D19" s="34" t="n">
        <x:f>IF(B19&lt;=0,0,MIN($B$7,MAX(0,B19+E19-C19)))</x:f>
        <x:v>100</x:v>
      </x:c>
      <x:c r="E19" s="34" t="n">
        <x:f>IF(B19&lt;=0,0,B19*$B$8/12)</x:f>
        <x:v>51.09897607843615</x:v>
      </x:c>
      <x:c r="F19" s="34" t="n">
        <x:f>MAX(0,C19+D19-E19)</x:f>
        <x:v>518.9010239215638</x:v>
      </x:c>
      <x:c r="G19" s="34" t="n">
        <x:f>MAX(0,B19+E19-C19-D19)</x:f>
        <x:v>7886.660347447652</x:v>
      </x:c>
      <x:c r="H19" s="34" t="n">
        <x:f>H18+E19</x:f>
        <x:v>286.6603474476516</x:v>
      </x:c>
      <x:c r="I19" s="35" t="n">
        <x:f>IF($B$6=0,1,1-G19/$B$6)</x:f>
        <x:v>0.24529566053132512</x:v>
      </x:c>
      <x:c r="J19" s="29" t="str">
        <x:f>IF(G19=0,"Geschafft","In Tilgung")</x:f>
        <x:v>In Tilgung</x:v>
      </x:c>
    </x:row>
    <x:row r="20" ht="22" customHeight="1">
      <x:c r="A20" s="284" t="n">
        <x:f>EDATE(A19,1)</x:f>
        <x:v>46386</x:v>
      </x:c>
      <x:c r="B20" s="34" t="n">
        <x:f>G19</x:f>
        <x:v>7886.660347447652</x:v>
      </x:c>
      <x:c r="C20" s="34" t="n">
        <x:f>IF(B20&lt;=0,0,MIN($B$9,B20+E20))</x:f>
        <x:v>470</x:v>
      </x:c>
      <x:c r="D20" s="34" t="n">
        <x:f>IF(B20&lt;=0,0,MIN($B$7,MAX(0,B20+E20-C20)))</x:f>
        <x:v>100</x:v>
      </x:c>
      <x:c r="E20" s="34" t="n">
        <x:f>IF(B20&lt;=0,0,B20*$B$8/12)</x:f>
        <x:v>47.944479925596234</x:v>
      </x:c>
      <x:c r="F20" s="34" t="n">
        <x:f>MAX(0,C20+D20-E20)</x:f>
        <x:v>522.0555200744037</x:v>
      </x:c>
      <x:c r="G20" s="34" t="n">
        <x:f>MAX(0,B20+E20-C20-D20)</x:f>
        <x:v>7364.604827373249</x:v>
      </x:c>
      <x:c r="H20" s="34" t="n">
        <x:f>H19+E20</x:f>
        <x:v>334.6048273732478</x:v>
      </x:c>
      <x:c r="I20" s="35" t="n">
        <x:f>IF($B$6=0,1,1-G20/$B$6)</x:f>
        <x:v>0.2952531265671533</x:v>
      </x:c>
      <x:c r="J20" s="29" t="str">
        <x:f>IF(G20=0,"Geschafft","In Tilgung")</x:f>
        <x:v>In Tilgung</x:v>
      </x:c>
    </x:row>
    <x:row r="21" ht="22" customHeight="1">
      <x:c r="A21" s="284" t="n">
        <x:f>EDATE(A20,1)</x:f>
        <x:v>46417</x:v>
      </x:c>
      <x:c r="B21" s="34" t="n">
        <x:f>G20</x:f>
        <x:v>7364.604827373249</x:v>
      </x:c>
      <x:c r="C21" s="34" t="n">
        <x:f>IF(B21&lt;=0,0,MIN($B$9,B21+E21))</x:f>
        <x:v>470</x:v>
      </x:c>
      <x:c r="D21" s="34" t="n">
        <x:f>IF(B21&lt;=0,0,MIN($B$7,MAX(0,B21+E21-C21)))</x:f>
        <x:v>100</x:v>
      </x:c>
      <x:c r="E21" s="34" t="n">
        <x:f>IF(B21&lt;=0,0,B21*$B$8/12)</x:f>
        <x:v>44.77080700200517</x:v>
      </x:c>
      <x:c r="F21" s="34" t="n">
        <x:f>MAX(0,C21+D21-E21)</x:f>
        <x:v>525.2291929979948</x:v>
      </x:c>
      <x:c r="G21" s="34" t="n">
        <x:f>MAX(0,B21+E21-C21-D21)</x:f>
        <x:v>6839.375634375254</x:v>
      </x:c>
      <x:c r="H21" s="34" t="n">
        <x:f>H20+E21</x:f>
        <x:v>379.37563437525296</x:v>
      </x:c>
      <x:c r="I21" s="35" t="n">
        <x:f>IF($B$6=0,1,1-G21/$B$6)</x:f>
        <x:v>0.34551429336121975</x:v>
      </x:c>
      <x:c r="J21" s="29" t="str">
        <x:f>IF(G21=0,"Geschafft","In Tilgung")</x:f>
        <x:v>In Tilgung</x:v>
      </x:c>
    </x:row>
    <x:row r="22" ht="22" customHeight="1">
      <x:c r="A22" s="284" t="n">
        <x:f>EDATE(A21,1)</x:f>
        <x:v>46446</x:v>
      </x:c>
      <x:c r="B22" s="34" t="n">
        <x:f>G21</x:f>
        <x:v>6839.375634375254</x:v>
      </x:c>
      <x:c r="C22" s="34" t="n">
        <x:f>IF(B22&lt;=0,0,MIN($B$9,B22+E22))</x:f>
        <x:v>470</x:v>
      </x:c>
      <x:c r="D22" s="34" t="n">
        <x:f>IF(B22&lt;=0,0,MIN($B$7,MAX(0,B22+E22-C22)))</x:f>
        <x:v>100</x:v>
      </x:c>
      <x:c r="E22" s="34" t="n">
        <x:f>IF(B22&lt;=0,0,B22*$B$8/12)</x:f>
        <x:v>41.57784072849511</x:v>
      </x:c>
      <x:c r="F22" s="34" t="n">
        <x:f>MAX(0,C22+D22-E22)</x:f>
        <x:v>528.4221592715049</x:v>
      </x:c>
      <x:c r="G22" s="34" t="n">
        <x:f>MAX(0,B22+E22-C22-D22)</x:f>
        <x:v>6310.953475103749</x:v>
      </x:c>
      <x:c r="H22" s="34" t="n">
        <x:f>H21+E22</x:f>
        <x:v>420.9534751037481</x:v>
      </x:c>
      <x:c r="I22" s="35" t="n">
        <x:f>IF($B$6=0,1,1-G22/$B$6)</x:f>
        <x:v>0.39608100716710537</x:v>
      </x:c>
      <x:c r="J22" s="29" t="str">
        <x:f>IF(G22=0,"Geschafft","In Tilgung")</x:f>
        <x:v>In Tilgung</x:v>
      </x:c>
    </x:row>
    <x:row r="23" ht="22" customHeight="1">
      <x:c r="A23" s="284" t="n">
        <x:f>EDATE(A22,1)</x:f>
        <x:v>46474</x:v>
      </x:c>
      <x:c r="B23" s="34" t="n">
        <x:f>G22</x:f>
        <x:v>6310.953475103749</x:v>
      </x:c>
      <x:c r="C23" s="34" t="n">
        <x:f>IF(B23&lt;=0,0,MIN($B$9,B23+E23))</x:f>
        <x:v>470</x:v>
      </x:c>
      <x:c r="D23" s="34" t="n">
        <x:f>IF(B23&lt;=0,0,MIN($B$7,MAX(0,B23+E23-C23)))</x:f>
        <x:v>100</x:v>
      </x:c>
      <x:c r="E23" s="34" t="n">
        <x:f>IF(B23&lt;=0,0,B23*$B$8/12)</x:f>
        <x:v>38.36546381719171</x:v>
      </x:c>
      <x:c r="F23" s="34" t="n">
        <x:f>MAX(0,C23+D23-E23)</x:f>
        <x:v>531.6345361828082</x:v>
      </x:c>
      <x:c r="G23" s="34" t="n">
        <x:f>MAX(0,B23+E23-C23-D23)</x:f>
        <x:v>5779.318938920941</x:v>
      </x:c>
      <x:c r="H23" s="34" t="n">
        <x:f>H22+E23</x:f>
        <x:v>459.3189389209398</x:v>
      </x:c>
      <x:c r="I23" s="35" t="n">
        <x:f>IF($B$6=0,1,1-G23/$B$6)</x:f>
        <x:v>0.4469551254621109</x:v>
      </x:c>
      <x:c r="J23" s="29" t="str">
        <x:f>IF(G23=0,"Geschafft","In Tilgung")</x:f>
        <x:v>In Tilgung</x:v>
      </x:c>
    </x:row>
    <x:row r="24" ht="22" customHeight="1">
      <x:c r="A24" s="284" t="n">
        <x:f>EDATE(A23,1)</x:f>
        <x:v>46505</x:v>
      </x:c>
      <x:c r="B24" s="34" t="n">
        <x:f>G23</x:f>
        <x:v>5779.318938920941</x:v>
      </x:c>
      <x:c r="C24" s="34" t="n">
        <x:f>IF(B24&lt;=0,0,MIN($B$9,B24+E24))</x:f>
        <x:v>470</x:v>
      </x:c>
      <x:c r="D24" s="34" t="n">
        <x:f>IF(B24&lt;=0,0,MIN($B$7,MAX(0,B24+E24-C24)))</x:f>
        <x:v>100</x:v>
      </x:c>
      <x:c r="E24" s="34" t="n">
        <x:f>IF(B24&lt;=0,0,B24*$B$8/12)</x:f>
        <x:v>35.13355826720574</x:v>
      </x:c>
      <x:c r="F24" s="34" t="n">
        <x:f>MAX(0,C24+D24-E24)</x:f>
        <x:v>534.8664417327942</x:v>
      </x:c>
      <x:c r="G24" s="34" t="n">
        <x:f>MAX(0,B24+E24-C24-D24)</x:f>
        <x:v>5244.4524971881465</x:v>
      </x:c>
      <x:c r="H24" s="34" t="n">
        <x:f>H23+E24</x:f>
        <x:v>494.4524971881455</x:v>
      </x:c>
      <x:c r="I24" s="35" t="n">
        <x:f>IF($B$6=0,1,1-G24/$B$6)</x:f>
        <x:v>0.4981385170154884</x:v>
      </x:c>
      <x:c r="J24" s="29" t="str">
        <x:f>IF(G24=0,"Geschafft","In Tilgung")</x:f>
        <x:v>In Tilgung</x:v>
      </x:c>
    </x:row>
    <x:row r="25" ht="22" customHeight="1">
      <x:c r="A25" s="284" t="n">
        <x:f>EDATE(A24,1)</x:f>
        <x:v>46535</x:v>
      </x:c>
      <x:c r="B25" s="34" t="n">
        <x:f>G24</x:f>
        <x:v>5244.4524971881465</x:v>
      </x:c>
      <x:c r="C25" s="34" t="n">
        <x:f>IF(B25&lt;=0,0,MIN($B$9,B25+E25))</x:f>
        <x:v>470</x:v>
      </x:c>
      <x:c r="D25" s="34" t="n">
        <x:f>IF(B25&lt;=0,0,MIN($B$7,MAX(0,B25+E25-C25)))</x:f>
        <x:v>100</x:v>
      </x:c>
      <x:c r="E25" s="34" t="n">
        <x:f>IF(B25&lt;=0,0,B25*$B$8/12)</x:f>
        <x:v>31.88200536029856</x:v>
      </x:c>
      <x:c r="F25" s="34" t="n">
        <x:f>MAX(0,C25+D25-E25)</x:f>
        <x:v>538.1179946397015</x:v>
      </x:c>
      <x:c r="G25" s="34" t="n">
        <x:f>MAX(0,B25+E25-C25-D25)</x:f>
        <x:v>4706.334502548445</x:v>
      </x:c>
      <x:c r="H25" s="34" t="n">
        <x:f>H24+E25</x:f>
        <x:v>526.3345025484441</x:v>
      </x:c>
      <x:c r="I25" s="35" t="n">
        <x:f>IF($B$6=0,1,1-G25/$B$6)</x:f>
        <x:v>0.5496330619570866</x:v>
      </x:c>
      <x:c r="J25" s="29" t="str">
        <x:f>IF(G25=0,"Geschafft","In Tilgung")</x:f>
        <x:v>In Tilgung</x:v>
      </x:c>
    </x:row>
    <x:row r="26" ht="22" customHeight="1">
      <x:c r="A26" s="284" t="n">
        <x:f>EDATE(A25,1)</x:f>
        <x:v>46566</x:v>
      </x:c>
      <x:c r="B26" s="34" t="n">
        <x:f>G25</x:f>
        <x:v>4706.334502548445</x:v>
      </x:c>
      <x:c r="C26" s="34" t="n">
        <x:f>IF(B26&lt;=0,0,MIN($B$9,B26+E26))</x:f>
        <x:v>470</x:v>
      </x:c>
      <x:c r="D26" s="34" t="n">
        <x:f>IF(B26&lt;=0,0,MIN($B$7,MAX(0,B26+E26-C26)))</x:f>
        <x:v>100</x:v>
      </x:c>
      <x:c r="E26" s="34" t="n">
        <x:f>IF(B26&lt;=0,0,B26*$B$8/12)</x:f>
        <x:v>28.61068565652118</x:v>
      </x:c>
      <x:c r="F26" s="34" t="n">
        <x:f>MAX(0,C26+D26-E26)</x:f>
        <x:v>541.3893143434789</x:v>
      </x:c>
      <x:c r="G26" s="34" t="n">
        <x:f>MAX(0,B26+E26-C26-D26)</x:f>
        <x:v>4164.945188204966</x:v>
      </x:c>
      <x:c r="H26" s="34" t="n">
        <x:f>H25+E26</x:f>
        <x:v>554.9451882049652</x:v>
      </x:c>
      <x:c r="I26" s="35" t="n">
        <x:f>IF($B$6=0,1,1-G26/$B$6)</x:f>
        <x:v>0.6014406518464147</x:v>
      </x:c>
      <x:c r="J26" s="29" t="str">
        <x:f>IF(G26=0,"Geschafft","In Tilgung")</x:f>
        <x:v>In Tilgung</x:v>
      </x:c>
    </x:row>
    <x:row r="27" ht="22" customHeight="1">
      <x:c r="A27" s="284" t="n">
        <x:f>EDATE(A26,1)</x:f>
        <x:v>46596</x:v>
      </x:c>
      <x:c r="B27" s="34" t="n">
        <x:f>G26</x:f>
        <x:v>4164.945188204966</x:v>
      </x:c>
      <x:c r="C27" s="34" t="n">
        <x:f>IF(B27&lt;=0,0,MIN($B$9,B27+E27))</x:f>
        <x:v>470</x:v>
      </x:c>
      <x:c r="D27" s="34" t="n">
        <x:f>IF(B27&lt;=0,0,MIN($B$7,MAX(0,B27+E27-C27)))</x:f>
        <x:v>100</x:v>
      </x:c>
      <x:c r="E27" s="34" t="n">
        <x:f>IF(B27&lt;=0,0,B27*$B$8/12)</x:f>
        <x:v>25.319478989826887</x:v>
      </x:c>
      <x:c r="F27" s="34" t="n">
        <x:f>MAX(0,C27+D27-E27)</x:f>
        <x:v>544.6805210101732</x:v>
      </x:c>
      <x:c r="G27" s="34" t="n">
        <x:f>MAX(0,B27+E27-C27-D27)</x:f>
        <x:v>3620.264667194793</x:v>
      </x:c>
      <x:c r="H27" s="34" t="n">
        <x:f>H26+E27</x:f>
        <x:v>580.2646671947921</x:v>
      </x:c>
      <x:c r="I27" s="35" t="n">
        <x:f>IF($B$6=0,1,1-G27/$B$6)</x:f>
        <x:v>0.653563189742125</x:v>
      </x:c>
      <x:c r="J27" s="29" t="str">
        <x:f>IF(G27=0,"Geschafft","In Tilgung")</x:f>
        <x:v>In Tilgung</x:v>
      </x:c>
    </x:row>
    <x:row r="28" ht="22" customHeight="1">
      <x:c r="A28" s="284" t="n">
        <x:f>EDATE(A27,1)</x:f>
        <x:v>46627</x:v>
      </x:c>
      <x:c r="B28" s="34" t="n">
        <x:f>G27</x:f>
        <x:v>3620.264667194793</x:v>
      </x:c>
      <x:c r="C28" s="34" t="n">
        <x:f>IF(B28&lt;=0,0,MIN($B$9,B28+E28))</x:f>
        <x:v>470</x:v>
      </x:c>
      <x:c r="D28" s="34" t="n">
        <x:f>IF(B28&lt;=0,0,MIN($B$7,MAX(0,B28+E28-C28)))</x:f>
        <x:v>100</x:v>
      </x:c>
      <x:c r="E28" s="34" t="n">
        <x:f>IF(B28&lt;=0,0,B28*$B$8/12)</x:f>
        <x:v>22.008264463657145</x:v>
      </x:c>
      <x:c r="F28" s="34" t="n">
        <x:f>MAX(0,C28+D28-E28)</x:f>
        <x:v>547.9917355363428</x:v>
      </x:c>
      <x:c r="G28" s="34" t="n">
        <x:f>MAX(0,B28+E28-C28-D28)</x:f>
        <x:v>3072.2729316584505</x:v>
      </x:c>
      <x:c r="H28" s="34" t="n">
        <x:f>H27+E28</x:f>
        <x:v>602.2729316584492</x:v>
      </x:c>
      <x:c r="I28" s="35" t="n">
        <x:f>IF($B$6=0,1,1-G28/$B$6)</x:f>
        <x:v>0.7060025902719187</x:v>
      </x:c>
      <x:c r="J28" s="29" t="str">
        <x:f>IF(G28=0,"Geschafft","In Tilgung")</x:f>
        <x:v>In Tilgung</x:v>
      </x:c>
    </x:row>
    <x:row r="29" ht="22" customHeight="1">
      <x:c r="A29" s="284" t="n">
        <x:f>EDATE(A28,1)</x:f>
        <x:v>46658</x:v>
      </x:c>
      <x:c r="B29" s="34" t="n">
        <x:f>G28</x:f>
        <x:v>3072.2729316584505</x:v>
      </x:c>
      <x:c r="C29" s="34" t="n">
        <x:f>IF(B29&lt;=0,0,MIN($B$9,B29+E29))</x:f>
        <x:v>470</x:v>
      </x:c>
      <x:c r="D29" s="34" t="n">
        <x:f>IF(B29&lt;=0,0,MIN($B$7,MAX(0,B29+E29-C29)))</x:f>
        <x:v>100</x:v>
      </x:c>
      <x:c r="E29" s="34" t="n">
        <x:f>IF(B29&lt;=0,0,B29*$B$8/12)</x:f>
        <x:v>18.676920446500688</x:v>
      </x:c>
      <x:c r="F29" s="34" t="n">
        <x:f>MAX(0,C29+D29-E29)</x:f>
        <x:v>551.3230795534993</x:v>
      </x:c>
      <x:c r="G29" s="34" t="n">
        <x:f>MAX(0,B29+E29-C29-D29)</x:f>
        <x:v>2520.9498521049513</x:v>
      </x:c>
      <x:c r="H29" s="34" t="n">
        <x:f>H28+E29</x:f>
        <x:v>620.94985210495</x:v>
      </x:c>
      <x:c r="I29" s="35" t="n">
        <x:f>IF($B$6=0,1,1-G29/$B$6)</x:f>
        <x:v>0.7587607797028755</x:v>
      </x:c>
      <x:c r="J29" s="29" t="str">
        <x:f>IF(G29=0,"Geschafft","In Tilgung")</x:f>
        <x:v>In Tilgung</x:v>
      </x:c>
    </x:row>
    <x:row r="30" ht="22" customHeight="1">
      <x:c r="A30" s="284" t="n">
        <x:f>EDATE(A29,1)</x:f>
        <x:v>46688</x:v>
      </x:c>
      <x:c r="B30" s="34" t="n">
        <x:f>G29</x:f>
        <x:v>2520.9498521049513</x:v>
      </x:c>
      <x:c r="C30" s="34" t="n">
        <x:f>IF(B30&lt;=0,0,MIN($B$9,B30+E30))</x:f>
        <x:v>470</x:v>
      </x:c>
      <x:c r="D30" s="34" t="n">
        <x:f>IF(B30&lt;=0,0,MIN($B$7,MAX(0,B30+E30-C30)))</x:f>
        <x:v>100</x:v>
      </x:c>
      <x:c r="E30" s="34" t="n">
        <x:f>IF(B30&lt;=0,0,B30*$B$8/12)</x:f>
        <x:v>15.325324567425577</x:v>
      </x:c>
      <x:c r="F30" s="34" t="n">
        <x:f>MAX(0,C30+D30-E30)</x:f>
        <x:v>554.6746754325744</x:v>
      </x:c>
      <x:c r="G30" s="34" t="n">
        <x:f>MAX(0,B30+E30-C30-D30)</x:f>
        <x:v>1966.2751766723768</x:v>
      </x:c>
      <x:c r="H30" s="34" t="n">
        <x:f>H29+E30</x:f>
        <x:v>636.2751766723756</x:v>
      </x:c>
      <x:c r="I30" s="35" t="n">
        <x:f>IF($B$6=0,1,1-G30/$B$6)</x:f>
        <x:v>0.8118396960122127</x:v>
      </x:c>
      <x:c r="J30" s="29" t="str">
        <x:f>IF(G30=0,"Geschafft","In Tilgung")</x:f>
        <x:v>In Tilgung</x:v>
      </x:c>
    </x:row>
    <x:row r="31" ht="22" customHeight="1">
      <x:c r="A31" s="284" t="n">
        <x:f>EDATE(A30,1)</x:f>
        <x:v>46719</x:v>
      </x:c>
      <x:c r="B31" s="34" t="n">
        <x:f>G30</x:f>
        <x:v>1966.2751766723768</x:v>
      </x:c>
      <x:c r="C31" s="34" t="n">
        <x:f>IF(B31&lt;=0,0,MIN($B$9,B31+E31))</x:f>
        <x:v>470</x:v>
      </x:c>
      <x:c r="D31" s="34" t="n">
        <x:f>IF(B31&lt;=0,0,MIN($B$7,MAX(0,B31+E31-C31)))</x:f>
        <x:v>100</x:v>
      </x:c>
      <x:c r="E31" s="34" t="n">
        <x:f>IF(B31&lt;=0,0,B31*$B$8/12)</x:f>
        <x:v>11.953353711584151</x:v>
      </x:c>
      <x:c r="F31" s="34" t="n">
        <x:f>MAX(0,C31+D31-E31)</x:f>
        <x:v>558.0466462884159</x:v>
      </x:c>
      <x:c r="G31" s="34" t="n">
        <x:f>MAX(0,B31+E31-C31-D31)</x:f>
        <x:v>1408.228530383961</x:v>
      </x:c>
      <x:c r="H31" s="34" t="n">
        <x:f>H30+E31</x:f>
        <x:v>648.2285303839597</x:v>
      </x:c>
      <x:c r="I31" s="35" t="n">
        <x:f>IF($B$6=0,1,1-G31/$B$6)</x:f>
        <x:v>0.8652412889584726</x:v>
      </x:c>
      <x:c r="J31" s="29" t="str">
        <x:f>IF(G31=0,"Geschafft","In Tilgung")</x:f>
        <x:v>In Tilgung</x:v>
      </x:c>
    </x:row>
    <x:row r="32" ht="22" customHeight="1">
      <x:c r="A32" s="284" t="n">
        <x:f>EDATE(A31,1)</x:f>
        <x:v>46749</x:v>
      </x:c>
      <x:c r="B32" s="34" t="n">
        <x:f>G31</x:f>
        <x:v>1408.228530383961</x:v>
      </x:c>
      <x:c r="C32" s="34" t="n">
        <x:f>IF(B32&lt;=0,0,MIN($B$9,B32+E32))</x:f>
        <x:v>470</x:v>
      </x:c>
      <x:c r="D32" s="34" t="n">
        <x:f>IF(B32&lt;=0,0,MIN($B$7,MAX(0,B32+E32-C32)))</x:f>
        <x:v>100</x:v>
      </x:c>
      <x:c r="E32" s="34" t="n">
        <x:f>IF(B32&lt;=0,0,B32*$B$8/12)</x:f>
        <x:v>8.560884015690629</x:v>
      </x:c>
      <x:c r="F32" s="34" t="n">
        <x:f>MAX(0,C32+D32-E32)</x:f>
        <x:v>561.4391159843094</x:v>
      </x:c>
      <x:c r="G32" s="34" t="n">
        <x:f>MAX(0,B32+E32-C32-D32)</x:f>
        <x:v>846.7894143996516</x:v>
      </x:c>
      <x:c r="H32" s="34" t="n">
        <x:f>H31+E32</x:f>
        <x:v>656.7894143996502</x:v>
      </x:c>
      <x:c r="I32" s="35" t="n">
        <x:f>IF($B$6=0,1,1-G32/$B$6)</x:f>
        <x:v>0.9189675201531434</x:v>
      </x:c>
      <x:c r="J32" s="29" t="str">
        <x:f>IF(G32=0,"Geschafft","In Tilgung")</x:f>
        <x:v>In Tilgung</x:v>
      </x:c>
    </x:row>
    <x:row r="33" ht="22" customHeight="1">
      <x:c r="A33" s="284" t="n">
        <x:f>EDATE(A32,1)</x:f>
        <x:v>46780</x:v>
      </x:c>
      <x:c r="B33" s="34" t="n">
        <x:f>G32</x:f>
        <x:v>846.7894143996516</x:v>
      </x:c>
      <x:c r="C33" s="34" t="n">
        <x:f>IF(B33&lt;=0,0,MIN($B$9,B33+E33))</x:f>
        <x:v>470</x:v>
      </x:c>
      <x:c r="D33" s="34" t="n">
        <x:f>IF(B33&lt;=0,0,MIN($B$7,MAX(0,B33+E33-C33)))</x:f>
        <x:v>100</x:v>
      </x:c>
      <x:c r="E33" s="34" t="n">
        <x:f>IF(B33&lt;=0,0,B33*$B$8/12)</x:f>
        <x:v>5.147790863471183</x:v>
      </x:c>
      <x:c r="F33" s="34" t="n">
        <x:f>MAX(0,C33+D33-E33)</x:f>
        <x:v>564.8522091365288</x:v>
      </x:c>
      <x:c r="G33" s="34" t="n">
        <x:f>MAX(0,B33+E33-C33-D33)</x:f>
        <x:v>281.9372052631228</x:v>
      </x:c>
      <x:c r="H33" s="34" t="n">
        <x:f>H32+E33</x:f>
        <x:v>661.9372052631214</x:v>
      </x:c>
      <x:c r="I33" s="35" t="n">
        <x:f>IF($B$6=0,1,1-G33/$B$6)</x:f>
        <x:v>0.9730203631327156</x:v>
      </x:c>
      <x:c r="J33" s="29" t="str">
        <x:f>IF(G33=0,"Geschafft","In Tilgung")</x:f>
        <x:v>In Tilgung</x:v>
      </x:c>
    </x:row>
    <x:row r="34" ht="22" customHeight="1">
      <x:c r="A34" s="284" t="n">
        <x:f>EDATE(A33,1)</x:f>
        <x:v>46811</x:v>
      </x:c>
      <x:c r="B34" s="34" t="n">
        <x:f>G33</x:f>
        <x:v>281.9372052631228</x:v>
      </x:c>
      <x:c r="C34" s="34" t="n">
        <x:f>IF(B34&lt;=0,0,MIN($B$9,B34+E34))</x:f>
        <x:v>283.6511541442092</x:v>
      </x:c>
      <x:c r="D34" s="34" t="n">
        <x:f>IF(B34&lt;=0,0,MIN($B$7,MAX(0,B34+E34-C34)))</x:f>
        <x:v>0</x:v>
      </x:c>
      <x:c r="E34" s="34" t="n">
        <x:f>IF(B34&lt;=0,0,B34*$B$8/12)</x:f>
        <x:v>1.7139488810864145</x:v>
      </x:c>
      <x:c r="F34" s="34" t="n">
        <x:f>MAX(0,C34+D34-E34)</x:f>
        <x:v>281.9372052631228</x:v>
      </x:c>
      <x:c r="G34" s="34" t="n">
        <x:f>MAX(0,B34+E34-C34-D34)</x:f>
        <x:v>0</x:v>
      </x:c>
      <x:c r="H34" s="34" t="n">
        <x:f>H33+E34</x:f>
        <x:v>663.6511541442078</x:v>
      </x:c>
      <x:c r="I34" s="35" t="n">
        <x:f>IF($B$6=0,1,1-G34/$B$6)</x:f>
        <x:v>1</x:v>
      </x:c>
      <x:c r="J34" s="29" t="str">
        <x:f>IF(G34=0,"Geschafft","In Tilgung")</x:f>
        <x:v>Geschafft</x:v>
      </x:c>
    </x:row>
    <x:row r="35" ht="22" customHeight="1">
      <x:c r="A35" s="284" t="n">
        <x:f>EDATE(A34,1)</x:f>
        <x:v>46840</x:v>
      </x:c>
      <x:c r="B35" s="34" t="n">
        <x:f>G34</x:f>
        <x:v>0</x:v>
      </x:c>
      <x:c r="C35" s="34" t="n">
        <x:f>IF(B35&lt;=0,0,MIN($B$9,B35+E35))</x:f>
        <x:v>0</x:v>
      </x:c>
      <x:c r="D35" s="34" t="n">
        <x:f>IF(B35&lt;=0,0,MIN($B$7,MAX(0,B35+E35-C35)))</x:f>
        <x:v>0</x:v>
      </x:c>
      <x:c r="E35" s="34" t="n">
        <x:f>IF(B35&lt;=0,0,B35*$B$8/12)</x:f>
        <x:v>0</x:v>
      </x:c>
      <x:c r="F35" s="34" t="n">
        <x:f>MAX(0,C35+D35-E35)</x:f>
        <x:v>0</x:v>
      </x:c>
      <x:c r="G35" s="34" t="n">
        <x:f>MAX(0,B35+E35-C35-D35)</x:f>
        <x:v>0</x:v>
      </x:c>
      <x:c r="H35" s="34" t="n">
        <x:f>H34+E35</x:f>
        <x:v>663.6511541442078</x:v>
      </x:c>
      <x:c r="I35" s="35" t="n">
        <x:f>IF($B$6=0,1,1-G35/$B$6)</x:f>
        <x:v>1</x:v>
      </x:c>
      <x:c r="J35" s="29" t="str">
        <x:f>IF(G35=0,"Geschafft","In Tilgung")</x:f>
        <x:v>Geschafft</x:v>
      </x:c>
    </x:row>
    <x:row r="36" ht="22" customHeight="1">
      <x:c r="A36" s="284" t="n">
        <x:f>EDATE(A35,1)</x:f>
        <x:v>46871</x:v>
      </x:c>
      <x:c r="B36" s="34" t="n">
        <x:f>G35</x:f>
        <x:v>0</x:v>
      </x:c>
      <x:c r="C36" s="34" t="n">
        <x:f>IF(B36&lt;=0,0,MIN($B$9,B36+E36))</x:f>
        <x:v>0</x:v>
      </x:c>
      <x:c r="D36" s="34" t="n">
        <x:f>IF(B36&lt;=0,0,MIN($B$7,MAX(0,B36+E36-C36)))</x:f>
        <x:v>0</x:v>
      </x:c>
      <x:c r="E36" s="34" t="n">
        <x:f>IF(B36&lt;=0,0,B36*$B$8/12)</x:f>
        <x:v>0</x:v>
      </x:c>
      <x:c r="F36" s="34" t="n">
        <x:f>MAX(0,C36+D36-E36)</x:f>
        <x:v>0</x:v>
      </x:c>
      <x:c r="G36" s="34" t="n">
        <x:f>MAX(0,B36+E36-C36-D36)</x:f>
        <x:v>0</x:v>
      </x:c>
      <x:c r="H36" s="34" t="n">
        <x:f>H35+E36</x:f>
        <x:v>663.6511541442078</x:v>
      </x:c>
      <x:c r="I36" s="35" t="n">
        <x:f>IF($B$6=0,1,1-G36/$B$6)</x:f>
        <x:v>1</x:v>
      </x:c>
      <x:c r="J36" s="29" t="str">
        <x:f>IF(G36=0,"Geschafft","In Tilgung")</x:f>
        <x:v>Geschafft</x:v>
      </x:c>
    </x:row>
    <x:row r="37" ht="22" customHeight="1">
      <x:c r="A37" s="284" t="n">
        <x:f>EDATE(A36,1)</x:f>
        <x:v>46901</x:v>
      </x:c>
      <x:c r="B37" s="34" t="n">
        <x:f>G36</x:f>
        <x:v>0</x:v>
      </x:c>
      <x:c r="C37" s="34" t="n">
        <x:f>IF(B37&lt;=0,0,MIN($B$9,B37+E37))</x:f>
        <x:v>0</x:v>
      </x:c>
      <x:c r="D37" s="34" t="n">
        <x:f>IF(B37&lt;=0,0,MIN($B$7,MAX(0,B37+E37-C37)))</x:f>
        <x:v>0</x:v>
      </x:c>
      <x:c r="E37" s="34" t="n">
        <x:f>IF(B37&lt;=0,0,B37*$B$8/12)</x:f>
        <x:v>0</x:v>
      </x:c>
      <x:c r="F37" s="34" t="n">
        <x:f>MAX(0,C37+D37-E37)</x:f>
        <x:v>0</x:v>
      </x:c>
      <x:c r="G37" s="34" t="n">
        <x:f>MAX(0,B37+E37-C37-D37)</x:f>
        <x:v>0</x:v>
      </x:c>
      <x:c r="H37" s="34" t="n">
        <x:f>H36+E37</x:f>
        <x:v>663.6511541442078</x:v>
      </x:c>
      <x:c r="I37" s="35" t="n">
        <x:f>IF($B$6=0,1,1-G37/$B$6)</x:f>
        <x:v>1</x:v>
      </x:c>
      <x:c r="J37" s="29" t="str">
        <x:f>IF(G37=0,"Geschafft","In Tilgung")</x:f>
        <x:v>Geschafft</x:v>
      </x:c>
    </x:row>
    <x:row r="38" ht="22" customHeight="1">
      <x:c r="A38" s="284" t="n">
        <x:f>EDATE(A37,1)</x:f>
        <x:v>46932</x:v>
      </x:c>
      <x:c r="B38" s="34" t="n">
        <x:f>G37</x:f>
        <x:v>0</x:v>
      </x:c>
      <x:c r="C38" s="34" t="n">
        <x:f>IF(B38&lt;=0,0,MIN($B$9,B38+E38))</x:f>
        <x:v>0</x:v>
      </x:c>
      <x:c r="D38" s="34" t="n">
        <x:f>IF(B38&lt;=0,0,MIN($B$7,MAX(0,B38+E38-C38)))</x:f>
        <x:v>0</x:v>
      </x:c>
      <x:c r="E38" s="34" t="n">
        <x:f>IF(B38&lt;=0,0,B38*$B$8/12)</x:f>
        <x:v>0</x:v>
      </x:c>
      <x:c r="F38" s="34" t="n">
        <x:f>MAX(0,C38+D38-E38)</x:f>
        <x:v>0</x:v>
      </x:c>
      <x:c r="G38" s="34" t="n">
        <x:f>MAX(0,B38+E38-C38-D38)</x:f>
        <x:v>0</x:v>
      </x:c>
      <x:c r="H38" s="34" t="n">
        <x:f>H37+E38</x:f>
        <x:v>663.6511541442078</x:v>
      </x:c>
      <x:c r="I38" s="35" t="n">
        <x:f>IF($B$6=0,1,1-G38/$B$6)</x:f>
        <x:v>1</x:v>
      </x:c>
      <x:c r="J38" s="29" t="str">
        <x:f>IF(G38=0,"Geschafft","In Tilgung")</x:f>
        <x:v>Geschafft</x:v>
      </x:c>
    </x:row>
    <x:row r="39" ht="22" customHeight="1">
      <x:c r="A39" s="284" t="n">
        <x:f>EDATE(A38,1)</x:f>
        <x:v>46962</x:v>
      </x:c>
      <x:c r="B39" s="34" t="n">
        <x:f>G38</x:f>
        <x:v>0</x:v>
      </x:c>
      <x:c r="C39" s="34" t="n">
        <x:f>IF(B39&lt;=0,0,MIN($B$9,B39+E39))</x:f>
        <x:v>0</x:v>
      </x:c>
      <x:c r="D39" s="34" t="n">
        <x:f>IF(B39&lt;=0,0,MIN($B$7,MAX(0,B39+E39-C39)))</x:f>
        <x:v>0</x:v>
      </x:c>
      <x:c r="E39" s="34" t="n">
        <x:f>IF(B39&lt;=0,0,B39*$B$8/12)</x:f>
        <x:v>0</x:v>
      </x:c>
      <x:c r="F39" s="34" t="n">
        <x:f>MAX(0,C39+D39-E39)</x:f>
        <x:v>0</x:v>
      </x:c>
      <x:c r="G39" s="34" t="n">
        <x:f>MAX(0,B39+E39-C39-D39)</x:f>
        <x:v>0</x:v>
      </x:c>
      <x:c r="H39" s="34" t="n">
        <x:f>H38+E39</x:f>
        <x:v>663.6511541442078</x:v>
      </x:c>
      <x:c r="I39" s="35" t="n">
        <x:f>IF($B$6=0,1,1-G39/$B$6)</x:f>
        <x:v>1</x:v>
      </x:c>
      <x:c r="J39" s="29" t="str">
        <x:f>IF(G39=0,"Geschafft","In Tilgung")</x:f>
        <x:v>Geschafft</x:v>
      </x:c>
    </x:row>
    <x:row r="40" ht="22" customHeight="1">
      <x:c r="A40" s="284" t="n">
        <x:f>EDATE(A39,1)</x:f>
        <x:v>46993</x:v>
      </x:c>
      <x:c r="B40" s="34" t="n">
        <x:f>G39</x:f>
        <x:v>0</x:v>
      </x:c>
      <x:c r="C40" s="34" t="n">
        <x:f>IF(B40&lt;=0,0,MIN($B$9,B40+E40))</x:f>
        <x:v>0</x:v>
      </x:c>
      <x:c r="D40" s="34" t="n">
        <x:f>IF(B40&lt;=0,0,MIN($B$7,MAX(0,B40+E40-C40)))</x:f>
        <x:v>0</x:v>
      </x:c>
      <x:c r="E40" s="34" t="n">
        <x:f>IF(B40&lt;=0,0,B40*$B$8/12)</x:f>
        <x:v>0</x:v>
      </x:c>
      <x:c r="F40" s="34" t="n">
        <x:f>MAX(0,C40+D40-E40)</x:f>
        <x:v>0</x:v>
      </x:c>
      <x:c r="G40" s="34" t="n">
        <x:f>MAX(0,B40+E40-C40-D40)</x:f>
        <x:v>0</x:v>
      </x:c>
      <x:c r="H40" s="34" t="n">
        <x:f>H39+E40</x:f>
        <x:v>663.6511541442078</x:v>
      </x:c>
      <x:c r="I40" s="35" t="n">
        <x:f>IF($B$6=0,1,1-G40/$B$6)</x:f>
        <x:v>1</x:v>
      </x:c>
      <x:c r="J40" s="29" t="str">
        <x:f>IF(G40=0,"Geschafft","In Tilgung")</x:f>
        <x:v>Geschafft</x:v>
      </x:c>
    </x:row>
    <x:row r="41" ht="22" customHeight="1">
      <x:c r="A41" s="284" t="n">
        <x:f>EDATE(A40,1)</x:f>
        <x:v>47024</x:v>
      </x:c>
      <x:c r="B41" s="34" t="n">
        <x:f>G40</x:f>
        <x:v>0</x:v>
      </x:c>
      <x:c r="C41" s="34" t="n">
        <x:f>IF(B41&lt;=0,0,MIN($B$9,B41+E41))</x:f>
        <x:v>0</x:v>
      </x:c>
      <x:c r="D41" s="34" t="n">
        <x:f>IF(B41&lt;=0,0,MIN($B$7,MAX(0,B41+E41-C41)))</x:f>
        <x:v>0</x:v>
      </x:c>
      <x:c r="E41" s="34" t="n">
        <x:f>IF(B41&lt;=0,0,B41*$B$8/12)</x:f>
        <x:v>0</x:v>
      </x:c>
      <x:c r="F41" s="34" t="n">
        <x:f>MAX(0,C41+D41-E41)</x:f>
        <x:v>0</x:v>
      </x:c>
      <x:c r="G41" s="34" t="n">
        <x:f>MAX(0,B41+E41-C41-D41)</x:f>
        <x:v>0</x:v>
      </x:c>
      <x:c r="H41" s="34" t="n">
        <x:f>H40+E41</x:f>
        <x:v>663.6511541442078</x:v>
      </x:c>
      <x:c r="I41" s="35" t="n">
        <x:f>IF($B$6=0,1,1-G41/$B$6)</x:f>
        <x:v>1</x:v>
      </x:c>
      <x:c r="J41" s="29" t="str">
        <x:f>IF(G41=0,"Geschafft","In Tilgung")</x:f>
        <x:v>Geschafft</x:v>
      </x:c>
    </x:row>
    <x:row r="42" ht="22" customHeight="1">
      <x:c r="A42" s="284" t="n">
        <x:f>EDATE(A41,1)</x:f>
        <x:v>47054</x:v>
      </x:c>
      <x:c r="B42" s="34" t="n">
        <x:f>G41</x:f>
        <x:v>0</x:v>
      </x:c>
      <x:c r="C42" s="34" t="n">
        <x:f>IF(B42&lt;=0,0,MIN($B$9,B42+E42))</x:f>
        <x:v>0</x:v>
      </x:c>
      <x:c r="D42" s="34" t="n">
        <x:f>IF(B42&lt;=0,0,MIN($B$7,MAX(0,B42+E42-C42)))</x:f>
        <x:v>0</x:v>
      </x:c>
      <x:c r="E42" s="34" t="n">
        <x:f>IF(B42&lt;=0,0,B42*$B$8/12)</x:f>
        <x:v>0</x:v>
      </x:c>
      <x:c r="F42" s="34" t="n">
        <x:f>MAX(0,C42+D42-E42)</x:f>
        <x:v>0</x:v>
      </x:c>
      <x:c r="G42" s="34" t="n">
        <x:f>MAX(0,B42+E42-C42-D42)</x:f>
        <x:v>0</x:v>
      </x:c>
      <x:c r="H42" s="34" t="n">
        <x:f>H41+E42</x:f>
        <x:v>663.6511541442078</x:v>
      </x:c>
      <x:c r="I42" s="35" t="n">
        <x:f>IF($B$6=0,1,1-G42/$B$6)</x:f>
        <x:v>1</x:v>
      </x:c>
      <x:c r="J42" s="29" t="str">
        <x:f>IF(G42=0,"Geschafft","In Tilgung")</x:f>
        <x:v>Geschafft</x:v>
      </x:c>
    </x:row>
    <x:row r="43" ht="22" customHeight="1">
      <x:c r="A43" s="284" t="n">
        <x:f>EDATE(A42,1)</x:f>
        <x:v>47085</x:v>
      </x:c>
      <x:c r="B43" s="34" t="n">
        <x:f>G42</x:f>
        <x:v>0</x:v>
      </x:c>
      <x:c r="C43" s="34" t="n">
        <x:f>IF(B43&lt;=0,0,MIN($B$9,B43+E43))</x:f>
        <x:v>0</x:v>
      </x:c>
      <x:c r="D43" s="34" t="n">
        <x:f>IF(B43&lt;=0,0,MIN($B$7,MAX(0,B43+E43-C43)))</x:f>
        <x:v>0</x:v>
      </x:c>
      <x:c r="E43" s="34" t="n">
        <x:f>IF(B43&lt;=0,0,B43*$B$8/12)</x:f>
        <x:v>0</x:v>
      </x:c>
      <x:c r="F43" s="34" t="n">
        <x:f>MAX(0,C43+D43-E43)</x:f>
        <x:v>0</x:v>
      </x:c>
      <x:c r="G43" s="34" t="n">
        <x:f>MAX(0,B43+E43-C43-D43)</x:f>
        <x:v>0</x:v>
      </x:c>
      <x:c r="H43" s="34" t="n">
        <x:f>H42+E43</x:f>
        <x:v>663.6511541442078</x:v>
      </x:c>
      <x:c r="I43" s="35" t="n">
        <x:f>IF($B$6=0,1,1-G43/$B$6)</x:f>
        <x:v>1</x:v>
      </x:c>
      <x:c r="J43" s="29" t="str">
        <x:f>IF(G43=0,"Geschafft","In Tilgung")</x:f>
        <x:v>Geschafft</x:v>
      </x:c>
    </x:row>
    <x:row r="44" ht="22" customHeight="1">
      <x:c r="A44" s="284" t="n">
        <x:f>EDATE(A43,1)</x:f>
        <x:v>47115</x:v>
      </x:c>
      <x:c r="B44" s="34" t="n">
        <x:f>G43</x:f>
        <x:v>0</x:v>
      </x:c>
      <x:c r="C44" s="34" t="n">
        <x:f>IF(B44&lt;=0,0,MIN($B$9,B44+E44))</x:f>
        <x:v>0</x:v>
      </x:c>
      <x:c r="D44" s="34" t="n">
        <x:f>IF(B44&lt;=0,0,MIN($B$7,MAX(0,B44+E44-C44)))</x:f>
        <x:v>0</x:v>
      </x:c>
      <x:c r="E44" s="34" t="n">
        <x:f>IF(B44&lt;=0,0,B44*$B$8/12)</x:f>
        <x:v>0</x:v>
      </x:c>
      <x:c r="F44" s="34" t="n">
        <x:f>MAX(0,C44+D44-E44)</x:f>
        <x:v>0</x:v>
      </x:c>
      <x:c r="G44" s="34" t="n">
        <x:f>MAX(0,B44+E44-C44-D44)</x:f>
        <x:v>0</x:v>
      </x:c>
      <x:c r="H44" s="34" t="n">
        <x:f>H43+E44</x:f>
        <x:v>663.6511541442078</x:v>
      </x:c>
      <x:c r="I44" s="35" t="n">
        <x:f>IF($B$6=0,1,1-G44/$B$6)</x:f>
        <x:v>1</x:v>
      </x:c>
      <x:c r="J44" s="29" t="str">
        <x:f>IF(G44=0,"Geschafft","In Tilgung")</x:f>
        <x:v>Geschafft</x:v>
      </x:c>
    </x:row>
    <x:row r="45" ht="22" customHeight="1">
      <x:c r="A45" s="284" t="n">
        <x:f>EDATE(A44,1)</x:f>
        <x:v>47146</x:v>
      </x:c>
      <x:c r="B45" s="34" t="n">
        <x:f>G44</x:f>
        <x:v>0</x:v>
      </x:c>
      <x:c r="C45" s="34" t="n">
        <x:f>IF(B45&lt;=0,0,MIN($B$9,B45+E45))</x:f>
        <x:v>0</x:v>
      </x:c>
      <x:c r="D45" s="34" t="n">
        <x:f>IF(B45&lt;=0,0,MIN($B$7,MAX(0,B45+E45-C45)))</x:f>
        <x:v>0</x:v>
      </x:c>
      <x:c r="E45" s="34" t="n">
        <x:f>IF(B45&lt;=0,0,B45*$B$8/12)</x:f>
        <x:v>0</x:v>
      </x:c>
      <x:c r="F45" s="34" t="n">
        <x:f>MAX(0,C45+D45-E45)</x:f>
        <x:v>0</x:v>
      </x:c>
      <x:c r="G45" s="34" t="n">
        <x:f>MAX(0,B45+E45-C45-D45)</x:f>
        <x:v>0</x:v>
      </x:c>
      <x:c r="H45" s="34" t="n">
        <x:f>H44+E45</x:f>
        <x:v>663.6511541442078</x:v>
      </x:c>
      <x:c r="I45" s="35" t="n">
        <x:f>IF($B$6=0,1,1-G45/$B$6)</x:f>
        <x:v>1</x:v>
      </x:c>
      <x:c r="J45" s="29" t="str">
        <x:f>IF(G45=0,"Geschafft","In Tilgung")</x:f>
        <x:v>Geschafft</x:v>
      </x:c>
    </x:row>
    <x:row r="46" ht="22" customHeight="1">
      <x:c r="A46" s="284" t="n">
        <x:f>EDATE(A45,1)</x:f>
        <x:v>47177</x:v>
      </x:c>
      <x:c r="B46" s="34" t="n">
        <x:f>G45</x:f>
        <x:v>0</x:v>
      </x:c>
      <x:c r="C46" s="34" t="n">
        <x:f>IF(B46&lt;=0,0,MIN($B$9,B46+E46))</x:f>
        <x:v>0</x:v>
      </x:c>
      <x:c r="D46" s="34" t="n">
        <x:f>IF(B46&lt;=0,0,MIN($B$7,MAX(0,B46+E46-C46)))</x:f>
        <x:v>0</x:v>
      </x:c>
      <x:c r="E46" s="34" t="n">
        <x:f>IF(B46&lt;=0,0,B46*$B$8/12)</x:f>
        <x:v>0</x:v>
      </x:c>
      <x:c r="F46" s="34" t="n">
        <x:f>MAX(0,C46+D46-E46)</x:f>
        <x:v>0</x:v>
      </x:c>
      <x:c r="G46" s="34" t="n">
        <x:f>MAX(0,B46+E46-C46-D46)</x:f>
        <x:v>0</x:v>
      </x:c>
      <x:c r="H46" s="34" t="n">
        <x:f>H45+E46</x:f>
        <x:v>663.6511541442078</x:v>
      </x:c>
      <x:c r="I46" s="35" t="n">
        <x:f>IF($B$6=0,1,1-G46/$B$6)</x:f>
        <x:v>1</x:v>
      </x:c>
      <x:c r="J46" s="29" t="str">
        <x:f>IF(G46=0,"Geschafft","In Tilgung")</x:f>
        <x:v>Geschafft</x:v>
      </x:c>
    </x:row>
    <x:row r="47" ht="22" customHeight="1">
      <x:c r="A47" s="284" t="n">
        <x:f>EDATE(A46,1)</x:f>
        <x:v>47205</x:v>
      </x:c>
      <x:c r="B47" s="34" t="n">
        <x:f>G46</x:f>
        <x:v>0</x:v>
      </x:c>
      <x:c r="C47" s="34" t="n">
        <x:f>IF(B47&lt;=0,0,MIN($B$9,B47+E47))</x:f>
        <x:v>0</x:v>
      </x:c>
      <x:c r="D47" s="34" t="n">
        <x:f>IF(B47&lt;=0,0,MIN($B$7,MAX(0,B47+E47-C47)))</x:f>
        <x:v>0</x:v>
      </x:c>
      <x:c r="E47" s="34" t="n">
        <x:f>IF(B47&lt;=0,0,B47*$B$8/12)</x:f>
        <x:v>0</x:v>
      </x:c>
      <x:c r="F47" s="34" t="n">
        <x:f>MAX(0,C47+D47-E47)</x:f>
        <x:v>0</x:v>
      </x:c>
      <x:c r="G47" s="34" t="n">
        <x:f>MAX(0,B47+E47-C47-D47)</x:f>
        <x:v>0</x:v>
      </x:c>
      <x:c r="H47" s="34" t="n">
        <x:f>H46+E47</x:f>
        <x:v>663.6511541442078</x:v>
      </x:c>
      <x:c r="I47" s="35" t="n">
        <x:f>IF($B$6=0,1,1-G47/$B$6)</x:f>
        <x:v>1</x:v>
      </x:c>
      <x:c r="J47" s="29" t="str">
        <x:f>IF(G47=0,"Geschafft","In Tilgung")</x:f>
        <x:v>Geschafft</x:v>
      </x:c>
    </x:row>
    <x:row r="48" ht="22" customHeight="1">
      <x:c r="A48" s="284" t="n">
        <x:f>EDATE(A47,1)</x:f>
        <x:v>47236</x:v>
      </x:c>
      <x:c r="B48" s="34" t="n">
        <x:f>G47</x:f>
        <x:v>0</x:v>
      </x:c>
      <x:c r="C48" s="34" t="n">
        <x:f>IF(B48&lt;=0,0,MIN($B$9,B48+E48))</x:f>
        <x:v>0</x:v>
      </x:c>
      <x:c r="D48" s="34" t="n">
        <x:f>IF(B48&lt;=0,0,MIN($B$7,MAX(0,B48+E48-C48)))</x:f>
        <x:v>0</x:v>
      </x:c>
      <x:c r="E48" s="34" t="n">
        <x:f>IF(B48&lt;=0,0,B48*$B$8/12)</x:f>
        <x:v>0</x:v>
      </x:c>
      <x:c r="F48" s="34" t="n">
        <x:f>MAX(0,C48+D48-E48)</x:f>
        <x:v>0</x:v>
      </x:c>
      <x:c r="G48" s="34" t="n">
        <x:f>MAX(0,B48+E48-C48-D48)</x:f>
        <x:v>0</x:v>
      </x:c>
      <x:c r="H48" s="34" t="n">
        <x:f>H47+E48</x:f>
        <x:v>663.6511541442078</x:v>
      </x:c>
      <x:c r="I48" s="35" t="n">
        <x:f>IF($B$6=0,1,1-G48/$B$6)</x:f>
        <x:v>1</x:v>
      </x:c>
      <x:c r="J48" s="29" t="str">
        <x:f>IF(G48=0,"Geschafft","In Tilgung")</x:f>
        <x:v>Geschafft</x:v>
      </x:c>
    </x:row>
    <x:row r="49" ht="22" customHeight="1">
      <x:c r="A49" s="284" t="n">
        <x:f>EDATE(A48,1)</x:f>
        <x:v>47266</x:v>
      </x:c>
      <x:c r="B49" s="34" t="n">
        <x:f>G48</x:f>
        <x:v>0</x:v>
      </x:c>
      <x:c r="C49" s="34" t="n">
        <x:f>IF(B49&lt;=0,0,MIN($B$9,B49+E49))</x:f>
        <x:v>0</x:v>
      </x:c>
      <x:c r="D49" s="34" t="n">
        <x:f>IF(B49&lt;=0,0,MIN($B$7,MAX(0,B49+E49-C49)))</x:f>
        <x:v>0</x:v>
      </x:c>
      <x:c r="E49" s="34" t="n">
        <x:f>IF(B49&lt;=0,0,B49*$B$8/12)</x:f>
        <x:v>0</x:v>
      </x:c>
      <x:c r="F49" s="34" t="n">
        <x:f>MAX(0,C49+D49-E49)</x:f>
        <x:v>0</x:v>
      </x:c>
      <x:c r="G49" s="34" t="n">
        <x:f>MAX(0,B49+E49-C49-D49)</x:f>
        <x:v>0</x:v>
      </x:c>
      <x:c r="H49" s="34" t="n">
        <x:f>H48+E49</x:f>
        <x:v>663.6511541442078</x:v>
      </x:c>
      <x:c r="I49" s="35" t="n">
        <x:f>IF($B$6=0,1,1-G49/$B$6)</x:f>
        <x:v>1</x:v>
      </x:c>
      <x:c r="J49" s="29" t="str">
        <x:f>IF(G49=0,"Geschafft","In Tilgung")</x:f>
        <x:v>Geschafft</x:v>
      </x:c>
    </x:row>
    <x:row r="50" ht="22" customHeight="1">
      <x:c r="A50" s="284" t="n">
        <x:f>EDATE(A49,1)</x:f>
        <x:v>47297</x:v>
      </x:c>
      <x:c r="B50" s="34" t="n">
        <x:f>G49</x:f>
        <x:v>0</x:v>
      </x:c>
      <x:c r="C50" s="34" t="n">
        <x:f>IF(B50&lt;=0,0,MIN($B$9,B50+E50))</x:f>
        <x:v>0</x:v>
      </x:c>
      <x:c r="D50" s="34" t="n">
        <x:f>IF(B50&lt;=0,0,MIN($B$7,MAX(0,B50+E50-C50)))</x:f>
        <x:v>0</x:v>
      </x:c>
      <x:c r="E50" s="34" t="n">
        <x:f>IF(B50&lt;=0,0,B50*$B$8/12)</x:f>
        <x:v>0</x:v>
      </x:c>
      <x:c r="F50" s="34" t="n">
        <x:f>MAX(0,C50+D50-E50)</x:f>
        <x:v>0</x:v>
      </x:c>
      <x:c r="G50" s="34" t="n">
        <x:f>MAX(0,B50+E50-C50-D50)</x:f>
        <x:v>0</x:v>
      </x:c>
      <x:c r="H50" s="34" t="n">
        <x:f>H49+E50</x:f>
        <x:v>663.6511541442078</x:v>
      </x:c>
      <x:c r="I50" s="35" t="n">
        <x:f>IF($B$6=0,1,1-G50/$B$6)</x:f>
        <x:v>1</x:v>
      </x:c>
      <x:c r="J50" s="29" t="str">
        <x:f>IF(G50=0,"Geschafft","In Tilgung")</x:f>
        <x:v>Geschafft</x:v>
      </x:c>
    </x:row>
    <x:row r="51" ht="22" customHeight="1">
      <x:c r="A51" s="284" t="n">
        <x:f>EDATE(A50,1)</x:f>
        <x:v>47327</x:v>
      </x:c>
      <x:c r="B51" s="34" t="n">
        <x:f>G50</x:f>
        <x:v>0</x:v>
      </x:c>
      <x:c r="C51" s="34" t="n">
        <x:f>IF(B51&lt;=0,0,MIN($B$9,B51+E51))</x:f>
        <x:v>0</x:v>
      </x:c>
      <x:c r="D51" s="34" t="n">
        <x:f>IF(B51&lt;=0,0,MIN($B$7,MAX(0,B51+E51-C51)))</x:f>
        <x:v>0</x:v>
      </x:c>
      <x:c r="E51" s="34" t="n">
        <x:f>IF(B51&lt;=0,0,B51*$B$8/12)</x:f>
        <x:v>0</x:v>
      </x:c>
      <x:c r="F51" s="34" t="n">
        <x:f>MAX(0,C51+D51-E51)</x:f>
        <x:v>0</x:v>
      </x:c>
      <x:c r="G51" s="34" t="n">
        <x:f>MAX(0,B51+E51-C51-D51)</x:f>
        <x:v>0</x:v>
      </x:c>
      <x:c r="H51" s="34" t="n">
        <x:f>H50+E51</x:f>
        <x:v>663.6511541442078</x:v>
      </x:c>
      <x:c r="I51" s="35" t="n">
        <x:f>IF($B$6=0,1,1-G51/$B$6)</x:f>
        <x:v>1</x:v>
      </x:c>
      <x:c r="J51" s="29" t="str">
        <x:f>IF(G51=0,"Geschafft","In Tilgung")</x:f>
        <x:v>Geschafft</x:v>
      </x:c>
    </x:row>
    <x:row r="52" ht="22" customHeight="1">
      <x:c r="A52" s="284" t="n">
        <x:f>EDATE(A51,1)</x:f>
        <x:v>47358</x:v>
      </x:c>
      <x:c r="B52" s="34" t="n">
        <x:f>G51</x:f>
        <x:v>0</x:v>
      </x:c>
      <x:c r="C52" s="34" t="n">
        <x:f>IF(B52&lt;=0,0,MIN($B$9,B52+E52))</x:f>
        <x:v>0</x:v>
      </x:c>
      <x:c r="D52" s="34" t="n">
        <x:f>IF(B52&lt;=0,0,MIN($B$7,MAX(0,B52+E52-C52)))</x:f>
        <x:v>0</x:v>
      </x:c>
      <x:c r="E52" s="34" t="n">
        <x:f>IF(B52&lt;=0,0,B52*$B$8/12)</x:f>
        <x:v>0</x:v>
      </x:c>
      <x:c r="F52" s="34" t="n">
        <x:f>MAX(0,C52+D52-E52)</x:f>
        <x:v>0</x:v>
      </x:c>
      <x:c r="G52" s="34" t="n">
        <x:f>MAX(0,B52+E52-C52-D52)</x:f>
        <x:v>0</x:v>
      </x:c>
      <x:c r="H52" s="34" t="n">
        <x:f>H51+E52</x:f>
        <x:v>663.6511541442078</x:v>
      </x:c>
      <x:c r="I52" s="35" t="n">
        <x:f>IF($B$6=0,1,1-G52/$B$6)</x:f>
        <x:v>1</x:v>
      </x:c>
      <x:c r="J52" s="29" t="str">
        <x:f>IF(G52=0,"Geschafft","In Tilgung")</x:f>
        <x:v>Geschafft</x:v>
      </x:c>
    </x:row>
    <x:row r="53" ht="22" customHeight="1">
      <x:c r="A53" s="284" t="n">
        <x:f>EDATE(A52,1)</x:f>
        <x:v>47389</x:v>
      </x:c>
      <x:c r="B53" s="34" t="n">
        <x:f>G52</x:f>
        <x:v>0</x:v>
      </x:c>
      <x:c r="C53" s="34" t="n">
        <x:f>IF(B53&lt;=0,0,MIN($B$9,B53+E53))</x:f>
        <x:v>0</x:v>
      </x:c>
      <x:c r="D53" s="34" t="n">
        <x:f>IF(B53&lt;=0,0,MIN($B$7,MAX(0,B53+E53-C53)))</x:f>
        <x:v>0</x:v>
      </x:c>
      <x:c r="E53" s="34" t="n">
        <x:f>IF(B53&lt;=0,0,B53*$B$8/12)</x:f>
        <x:v>0</x:v>
      </x:c>
      <x:c r="F53" s="34" t="n">
        <x:f>MAX(0,C53+D53-E53)</x:f>
        <x:v>0</x:v>
      </x:c>
      <x:c r="G53" s="34" t="n">
        <x:f>MAX(0,B53+E53-C53-D53)</x:f>
        <x:v>0</x:v>
      </x:c>
      <x:c r="H53" s="34" t="n">
        <x:f>H52+E53</x:f>
        <x:v>663.6511541442078</x:v>
      </x:c>
      <x:c r="I53" s="35" t="n">
        <x:f>IF($B$6=0,1,1-G53/$B$6)</x:f>
        <x:v>1</x:v>
      </x:c>
      <x:c r="J53" s="29" t="str">
        <x:f>IF(G53=0,"Geschafft","In Tilgung")</x:f>
        <x:v>Geschafft</x:v>
      </x:c>
    </x:row>
    <x:row r="54" ht="22" customHeight="1">
      <x:c r="A54" s="284" t="n">
        <x:f>EDATE(A53,1)</x:f>
        <x:v>47419</x:v>
      </x:c>
      <x:c r="B54" s="34" t="n">
        <x:f>G53</x:f>
        <x:v>0</x:v>
      </x:c>
      <x:c r="C54" s="34" t="n">
        <x:f>IF(B54&lt;=0,0,MIN($B$9,B54+E54))</x:f>
        <x:v>0</x:v>
      </x:c>
      <x:c r="D54" s="34" t="n">
        <x:f>IF(B54&lt;=0,0,MIN($B$7,MAX(0,B54+E54-C54)))</x:f>
        <x:v>0</x:v>
      </x:c>
      <x:c r="E54" s="34" t="n">
        <x:f>IF(B54&lt;=0,0,B54*$B$8/12)</x:f>
        <x:v>0</x:v>
      </x:c>
      <x:c r="F54" s="34" t="n">
        <x:f>MAX(0,C54+D54-E54)</x:f>
        <x:v>0</x:v>
      </x:c>
      <x:c r="G54" s="34" t="n">
        <x:f>MAX(0,B54+E54-C54-D54)</x:f>
        <x:v>0</x:v>
      </x:c>
      <x:c r="H54" s="34" t="n">
        <x:f>H53+E54</x:f>
        <x:v>663.6511541442078</x:v>
      </x:c>
      <x:c r="I54" s="35" t="n">
        <x:f>IF($B$6=0,1,1-G54/$B$6)</x:f>
        <x:v>1</x:v>
      </x:c>
      <x:c r="J54" s="29" t="str">
        <x:f>IF(G54=0,"Geschafft","In Tilgung")</x:f>
        <x:v>Geschafft</x:v>
      </x:c>
    </x:row>
    <x:row r="55" ht="22" customHeight="1">
      <x:c r="A55" s="284" t="n">
        <x:f>EDATE(A54,1)</x:f>
        <x:v>47450</x:v>
      </x:c>
      <x:c r="B55" s="34" t="n">
        <x:f>G54</x:f>
        <x:v>0</x:v>
      </x:c>
      <x:c r="C55" s="34" t="n">
        <x:f>IF(B55&lt;=0,0,MIN($B$9,B55+E55))</x:f>
        <x:v>0</x:v>
      </x:c>
      <x:c r="D55" s="34" t="n">
        <x:f>IF(B55&lt;=0,0,MIN($B$7,MAX(0,B55+E55-C55)))</x:f>
        <x:v>0</x:v>
      </x:c>
      <x:c r="E55" s="34" t="n">
        <x:f>IF(B55&lt;=0,0,B55*$B$8/12)</x:f>
        <x:v>0</x:v>
      </x:c>
      <x:c r="F55" s="34" t="n">
        <x:f>MAX(0,C55+D55-E55)</x:f>
        <x:v>0</x:v>
      </x:c>
      <x:c r="G55" s="34" t="n">
        <x:f>MAX(0,B55+E55-C55-D55)</x:f>
        <x:v>0</x:v>
      </x:c>
      <x:c r="H55" s="34" t="n">
        <x:f>H54+E55</x:f>
        <x:v>663.6511541442078</x:v>
      </x:c>
      <x:c r="I55" s="35" t="n">
        <x:f>IF($B$6=0,1,1-G55/$B$6)</x:f>
        <x:v>1</x:v>
      </x:c>
      <x:c r="J55" s="29" t="str">
        <x:f>IF(G55=0,"Geschafft","In Tilgung")</x:f>
        <x:v>Geschafft</x:v>
      </x:c>
    </x:row>
    <x:row r="56" ht="22" customHeight="1">
      <x:c r="A56" s="284" t="n">
        <x:f>EDATE(A55,1)</x:f>
        <x:v>47480</x:v>
      </x:c>
      <x:c r="B56" s="34" t="n">
        <x:f>G55</x:f>
        <x:v>0</x:v>
      </x:c>
      <x:c r="C56" s="34" t="n">
        <x:f>IF(B56&lt;=0,0,MIN($B$9,B56+E56))</x:f>
        <x:v>0</x:v>
      </x:c>
      <x:c r="D56" s="34" t="n">
        <x:f>IF(B56&lt;=0,0,MIN($B$7,MAX(0,B56+E56-C56)))</x:f>
        <x:v>0</x:v>
      </x:c>
      <x:c r="E56" s="34" t="n">
        <x:f>IF(B56&lt;=0,0,B56*$B$8/12)</x:f>
        <x:v>0</x:v>
      </x:c>
      <x:c r="F56" s="34" t="n">
        <x:f>MAX(0,C56+D56-E56)</x:f>
        <x:v>0</x:v>
      </x:c>
      <x:c r="G56" s="34" t="n">
        <x:f>MAX(0,B56+E56-C56-D56)</x:f>
        <x:v>0</x:v>
      </x:c>
      <x:c r="H56" s="34" t="n">
        <x:f>H55+E56</x:f>
        <x:v>663.6511541442078</x:v>
      </x:c>
      <x:c r="I56" s="35" t="n">
        <x:f>IF($B$6=0,1,1-G56/$B$6)</x:f>
        <x:v>1</x:v>
      </x:c>
      <x:c r="J56" s="29" t="str">
        <x:f>IF(G56=0,"Geschafft","In Tilgung")</x:f>
        <x:v>Geschafft</x:v>
      </x:c>
    </x:row>
    <x:row r="57" ht="22" customHeight="1">
      <x:c r="A57" s="284" t="n">
        <x:f>EDATE(A56,1)</x:f>
        <x:v>47511</x:v>
      </x:c>
      <x:c r="B57" s="34" t="n">
        <x:f>G56</x:f>
        <x:v>0</x:v>
      </x:c>
      <x:c r="C57" s="34" t="n">
        <x:f>IF(B57&lt;=0,0,MIN($B$9,B57+E57))</x:f>
        <x:v>0</x:v>
      </x:c>
      <x:c r="D57" s="34" t="n">
        <x:f>IF(B57&lt;=0,0,MIN($B$7,MAX(0,B57+E57-C57)))</x:f>
        <x:v>0</x:v>
      </x:c>
      <x:c r="E57" s="34" t="n">
        <x:f>IF(B57&lt;=0,0,B57*$B$8/12)</x:f>
        <x:v>0</x:v>
      </x:c>
      <x:c r="F57" s="34" t="n">
        <x:f>MAX(0,C57+D57-E57)</x:f>
        <x:v>0</x:v>
      </x:c>
      <x:c r="G57" s="34" t="n">
        <x:f>MAX(0,B57+E57-C57-D57)</x:f>
        <x:v>0</x:v>
      </x:c>
      <x:c r="H57" s="34" t="n">
        <x:f>H56+E57</x:f>
        <x:v>663.6511541442078</x:v>
      </x:c>
      <x:c r="I57" s="35" t="n">
        <x:f>IF($B$6=0,1,1-G57/$B$6)</x:f>
        <x:v>1</x:v>
      </x:c>
      <x:c r="J57" s="29" t="str">
        <x:f>IF(G57=0,"Geschafft","In Tilgung")</x:f>
        <x:v>Geschafft</x:v>
      </x:c>
    </x:row>
    <x:row r="58" ht="22" customHeight="1">
      <x:c r="A58" s="284" t="n">
        <x:f>EDATE(A57,1)</x:f>
        <x:v>47542</x:v>
      </x:c>
      <x:c r="B58" s="34" t="n">
        <x:f>G57</x:f>
        <x:v>0</x:v>
      </x:c>
      <x:c r="C58" s="34" t="n">
        <x:f>IF(B58&lt;=0,0,MIN($B$9,B58+E58))</x:f>
        <x:v>0</x:v>
      </x:c>
      <x:c r="D58" s="34" t="n">
        <x:f>IF(B58&lt;=0,0,MIN($B$7,MAX(0,B58+E58-C58)))</x:f>
        <x:v>0</x:v>
      </x:c>
      <x:c r="E58" s="34" t="n">
        <x:f>IF(B58&lt;=0,0,B58*$B$8/12)</x:f>
        <x:v>0</x:v>
      </x:c>
      <x:c r="F58" s="34" t="n">
        <x:f>MAX(0,C58+D58-E58)</x:f>
        <x:v>0</x:v>
      </x:c>
      <x:c r="G58" s="34" t="n">
        <x:f>MAX(0,B58+E58-C58-D58)</x:f>
        <x:v>0</x:v>
      </x:c>
      <x:c r="H58" s="34" t="n">
        <x:f>H57+E58</x:f>
        <x:v>663.6511541442078</x:v>
      </x:c>
      <x:c r="I58" s="35" t="n">
        <x:f>IF($B$6=0,1,1-G58/$B$6)</x:f>
        <x:v>1</x:v>
      </x:c>
      <x:c r="J58" s="29" t="str">
        <x:f>IF(G58=0,"Geschafft","In Tilgung")</x:f>
        <x:v>Geschafft</x:v>
      </x:c>
    </x:row>
    <x:row r="59" ht="22" customHeight="1">
      <x:c r="A59" s="284" t="n">
        <x:f>EDATE(A58,1)</x:f>
        <x:v>47570</x:v>
      </x:c>
      <x:c r="B59" s="34" t="n">
        <x:f>G58</x:f>
        <x:v>0</x:v>
      </x:c>
      <x:c r="C59" s="34" t="n">
        <x:f>IF(B59&lt;=0,0,MIN($B$9,B59+E59))</x:f>
        <x:v>0</x:v>
      </x:c>
      <x:c r="D59" s="34" t="n">
        <x:f>IF(B59&lt;=0,0,MIN($B$7,MAX(0,B59+E59-C59)))</x:f>
        <x:v>0</x:v>
      </x:c>
      <x:c r="E59" s="34" t="n">
        <x:f>IF(B59&lt;=0,0,B59*$B$8/12)</x:f>
        <x:v>0</x:v>
      </x:c>
      <x:c r="F59" s="34" t="n">
        <x:f>MAX(0,C59+D59-E59)</x:f>
        <x:v>0</x:v>
      </x:c>
      <x:c r="G59" s="34" t="n">
        <x:f>MAX(0,B59+E59-C59-D59)</x:f>
        <x:v>0</x:v>
      </x:c>
      <x:c r="H59" s="34" t="n">
        <x:f>H58+E59</x:f>
        <x:v>663.6511541442078</x:v>
      </x:c>
      <x:c r="I59" s="35" t="n">
        <x:f>IF($B$6=0,1,1-G59/$B$6)</x:f>
        <x:v>1</x:v>
      </x:c>
      <x:c r="J59" s="29" t="str">
        <x:f>IF(G59=0,"Geschafft","In Tilgung")</x:f>
        <x:v>Geschafft</x:v>
      </x:c>
    </x:row>
    <x:row r="60" ht="22" customHeight="1">
      <x:c r="A60" s="284" t="n">
        <x:f>EDATE(A59,1)</x:f>
        <x:v>47601</x:v>
      </x:c>
      <x:c r="B60" s="34" t="n">
        <x:f>G59</x:f>
        <x:v>0</x:v>
      </x:c>
      <x:c r="C60" s="34" t="n">
        <x:f>IF(B60&lt;=0,0,MIN($B$9,B60+E60))</x:f>
        <x:v>0</x:v>
      </x:c>
      <x:c r="D60" s="34" t="n">
        <x:f>IF(B60&lt;=0,0,MIN($B$7,MAX(0,B60+E60-C60)))</x:f>
        <x:v>0</x:v>
      </x:c>
      <x:c r="E60" s="34" t="n">
        <x:f>IF(B60&lt;=0,0,B60*$B$8/12)</x:f>
        <x:v>0</x:v>
      </x:c>
      <x:c r="F60" s="34" t="n">
        <x:f>MAX(0,C60+D60-E60)</x:f>
        <x:v>0</x:v>
      </x:c>
      <x:c r="G60" s="34" t="n">
        <x:f>MAX(0,B60+E60-C60-D60)</x:f>
        <x:v>0</x:v>
      </x:c>
      <x:c r="H60" s="34" t="n">
        <x:f>H59+E60</x:f>
        <x:v>663.6511541442078</x:v>
      </x:c>
      <x:c r="I60" s="35" t="n">
        <x:f>IF($B$6=0,1,1-G60/$B$6)</x:f>
        <x:v>1</x:v>
      </x:c>
      <x:c r="J60" s="29" t="str">
        <x:f>IF(G60=0,"Geschafft","In Tilgung")</x:f>
        <x:v>Geschafft</x:v>
      </x:c>
    </x:row>
    <x:row r="61" ht="22" customHeight="1">
      <x:c r="A61" s="284" t="n">
        <x:f>EDATE(A60,1)</x:f>
        <x:v>47631</x:v>
      </x:c>
      <x:c r="B61" s="34" t="n">
        <x:f>G60</x:f>
        <x:v>0</x:v>
      </x:c>
      <x:c r="C61" s="34" t="n">
        <x:f>IF(B61&lt;=0,0,MIN($B$9,B61+E61))</x:f>
        <x:v>0</x:v>
      </x:c>
      <x:c r="D61" s="34" t="n">
        <x:f>IF(B61&lt;=0,0,MIN($B$7,MAX(0,B61+E61-C61)))</x:f>
        <x:v>0</x:v>
      </x:c>
      <x:c r="E61" s="34" t="n">
        <x:f>IF(B61&lt;=0,0,B61*$B$8/12)</x:f>
        <x:v>0</x:v>
      </x:c>
      <x:c r="F61" s="34" t="n">
        <x:f>MAX(0,C61+D61-E61)</x:f>
        <x:v>0</x:v>
      </x:c>
      <x:c r="G61" s="34" t="n">
        <x:f>MAX(0,B61+E61-C61-D61)</x:f>
        <x:v>0</x:v>
      </x:c>
      <x:c r="H61" s="34" t="n">
        <x:f>H60+E61</x:f>
        <x:v>663.6511541442078</x:v>
      </x:c>
      <x:c r="I61" s="35" t="n">
        <x:f>IF($B$6=0,1,1-G61/$B$6)</x:f>
        <x:v>1</x:v>
      </x:c>
      <x:c r="J61" s="29" t="str">
        <x:f>IF(G61=0,"Geschafft","In Tilgung")</x:f>
        <x:v>Geschafft</x:v>
      </x:c>
    </x:row>
    <x:row r="62" ht="22" customHeight="1">
      <x:c r="A62" s="284" t="n">
        <x:f>EDATE(A61,1)</x:f>
        <x:v>47662</x:v>
      </x:c>
      <x:c r="B62" s="34" t="n">
        <x:f>G61</x:f>
        <x:v>0</x:v>
      </x:c>
      <x:c r="C62" s="34" t="n">
        <x:f>IF(B62&lt;=0,0,MIN($B$9,B62+E62))</x:f>
        <x:v>0</x:v>
      </x:c>
      <x:c r="D62" s="34" t="n">
        <x:f>IF(B62&lt;=0,0,MIN($B$7,MAX(0,B62+E62-C62)))</x:f>
        <x:v>0</x:v>
      </x:c>
      <x:c r="E62" s="34" t="n">
        <x:f>IF(B62&lt;=0,0,B62*$B$8/12)</x:f>
        <x:v>0</x:v>
      </x:c>
      <x:c r="F62" s="34" t="n">
        <x:f>MAX(0,C62+D62-E62)</x:f>
        <x:v>0</x:v>
      </x:c>
      <x:c r="G62" s="34" t="n">
        <x:f>MAX(0,B62+E62-C62-D62)</x:f>
        <x:v>0</x:v>
      </x:c>
      <x:c r="H62" s="34" t="n">
        <x:f>H61+E62</x:f>
        <x:v>663.6511541442078</x:v>
      </x:c>
      <x:c r="I62" s="35" t="n">
        <x:f>IF($B$6=0,1,1-G62/$B$6)</x:f>
        <x:v>1</x:v>
      </x:c>
      <x:c r="J62" s="29" t="str">
        <x:f>IF(G62=0,"Geschafft","In Tilgung")</x:f>
        <x:v>Geschafft</x:v>
      </x:c>
    </x:row>
    <x:row r="63" ht="22" customHeight="1">
      <x:c r="A63" s="284" t="n">
        <x:f>EDATE(A62,1)</x:f>
        <x:v>47692</x:v>
      </x:c>
      <x:c r="B63" s="34" t="n">
        <x:f>G62</x:f>
        <x:v>0</x:v>
      </x:c>
      <x:c r="C63" s="34" t="n">
        <x:f>IF(B63&lt;=0,0,MIN($B$9,B63+E63))</x:f>
        <x:v>0</x:v>
      </x:c>
      <x:c r="D63" s="34" t="n">
        <x:f>IF(B63&lt;=0,0,MIN($B$7,MAX(0,B63+E63-C63)))</x:f>
        <x:v>0</x:v>
      </x:c>
      <x:c r="E63" s="34" t="n">
        <x:f>IF(B63&lt;=0,0,B63*$B$8/12)</x:f>
        <x:v>0</x:v>
      </x:c>
      <x:c r="F63" s="34" t="n">
        <x:f>MAX(0,C63+D63-E63)</x:f>
        <x:v>0</x:v>
      </x:c>
      <x:c r="G63" s="34" t="n">
        <x:f>MAX(0,B63+E63-C63-D63)</x:f>
        <x:v>0</x:v>
      </x:c>
      <x:c r="H63" s="34" t="n">
        <x:f>H62+E63</x:f>
        <x:v>663.6511541442078</x:v>
      </x:c>
      <x:c r="I63" s="35" t="n">
        <x:f>IF($B$6=0,1,1-G63/$B$6)</x:f>
        <x:v>1</x:v>
      </x:c>
      <x:c r="J63" s="29" t="str">
        <x:f>IF(G63=0,"Geschafft","In Tilgung")</x:f>
        <x:v>Geschafft</x:v>
      </x:c>
    </x:row>
    <x:row r="64" ht="22" customHeight="1">
      <x:c r="A64" s="284" t="n">
        <x:f>EDATE(A63,1)</x:f>
        <x:v>47723</x:v>
      </x:c>
      <x:c r="B64" s="34" t="n">
        <x:f>G63</x:f>
        <x:v>0</x:v>
      </x:c>
      <x:c r="C64" s="34" t="n">
        <x:f>IF(B64&lt;=0,0,MIN($B$9,B64+E64))</x:f>
        <x:v>0</x:v>
      </x:c>
      <x:c r="D64" s="34" t="n">
        <x:f>IF(B64&lt;=0,0,MIN($B$7,MAX(0,B64+E64-C64)))</x:f>
        <x:v>0</x:v>
      </x:c>
      <x:c r="E64" s="34" t="n">
        <x:f>IF(B64&lt;=0,0,B64*$B$8/12)</x:f>
        <x:v>0</x:v>
      </x:c>
      <x:c r="F64" s="34" t="n">
        <x:f>MAX(0,C64+D64-E64)</x:f>
        <x:v>0</x:v>
      </x:c>
      <x:c r="G64" s="34" t="n">
        <x:f>MAX(0,B64+E64-C64-D64)</x:f>
        <x:v>0</x:v>
      </x:c>
      <x:c r="H64" s="34" t="n">
        <x:f>H63+E64</x:f>
        <x:v>663.6511541442078</x:v>
      </x:c>
      <x:c r="I64" s="35" t="n">
        <x:f>IF($B$6=0,1,1-G64/$B$6)</x:f>
        <x:v>1</x:v>
      </x:c>
      <x:c r="J64" s="29" t="str">
        <x:f>IF(G64=0,"Geschafft","In Tilgung")</x:f>
        <x:v>Geschafft</x:v>
      </x:c>
    </x:row>
    <x:row r="65" ht="22" customHeight="1">
      <x:c r="A65" s="284" t="n">
        <x:f>EDATE(A64,1)</x:f>
        <x:v>47754</x:v>
      </x:c>
      <x:c r="B65" s="34" t="n">
        <x:f>G64</x:f>
        <x:v>0</x:v>
      </x:c>
      <x:c r="C65" s="34" t="n">
        <x:f>IF(B65&lt;=0,0,MIN($B$9,B65+E65))</x:f>
        <x:v>0</x:v>
      </x:c>
      <x:c r="D65" s="34" t="n">
        <x:f>IF(B65&lt;=0,0,MIN($B$7,MAX(0,B65+E65-C65)))</x:f>
        <x:v>0</x:v>
      </x:c>
      <x:c r="E65" s="34" t="n">
        <x:f>IF(B65&lt;=0,0,B65*$B$8/12)</x:f>
        <x:v>0</x:v>
      </x:c>
      <x:c r="F65" s="34" t="n">
        <x:f>MAX(0,C65+D65-E65)</x:f>
        <x:v>0</x:v>
      </x:c>
      <x:c r="G65" s="34" t="n">
        <x:f>MAX(0,B65+E65-C65-D65)</x:f>
        <x:v>0</x:v>
      </x:c>
      <x:c r="H65" s="34" t="n">
        <x:f>H64+E65</x:f>
        <x:v>663.6511541442078</x:v>
      </x:c>
      <x:c r="I65" s="35" t="n">
        <x:f>IF($B$6=0,1,1-G65/$B$6)</x:f>
        <x:v>1</x:v>
      </x:c>
      <x:c r="J65" s="29" t="str">
        <x:f>IF(G65=0,"Geschafft","In Tilgung")</x:f>
        <x:v>Geschafft</x:v>
      </x:c>
    </x:row>
    <x:row r="66" ht="22" customHeight="1">
      <x:c r="A66" s="284" t="n">
        <x:f>EDATE(A65,1)</x:f>
        <x:v>47784</x:v>
      </x:c>
      <x:c r="B66" s="34" t="n">
        <x:f>G65</x:f>
        <x:v>0</x:v>
      </x:c>
      <x:c r="C66" s="34" t="n">
        <x:f>IF(B66&lt;=0,0,MIN($B$9,B66+E66))</x:f>
        <x:v>0</x:v>
      </x:c>
      <x:c r="D66" s="34" t="n">
        <x:f>IF(B66&lt;=0,0,MIN($B$7,MAX(0,B66+E66-C66)))</x:f>
        <x:v>0</x:v>
      </x:c>
      <x:c r="E66" s="34" t="n">
        <x:f>IF(B66&lt;=0,0,B66*$B$8/12)</x:f>
        <x:v>0</x:v>
      </x:c>
      <x:c r="F66" s="34" t="n">
        <x:f>MAX(0,C66+D66-E66)</x:f>
        <x:v>0</x:v>
      </x:c>
      <x:c r="G66" s="34" t="n">
        <x:f>MAX(0,B66+E66-C66-D66)</x:f>
        <x:v>0</x:v>
      </x:c>
      <x:c r="H66" s="34" t="n">
        <x:f>H65+E66</x:f>
        <x:v>663.6511541442078</x:v>
      </x:c>
      <x:c r="I66" s="35" t="n">
        <x:f>IF($B$6=0,1,1-G66/$B$6)</x:f>
        <x:v>1</x:v>
      </x:c>
      <x:c r="J66" s="29" t="str">
        <x:f>IF(G66=0,"Geschafft","In Tilgung")</x:f>
        <x:v>Geschafft</x:v>
      </x:c>
    </x:row>
    <x:row r="67" ht="22" customHeight="1">
      <x:c r="A67" s="284" t="n">
        <x:f>EDATE(A66,1)</x:f>
        <x:v>47815</x:v>
      </x:c>
      <x:c r="B67" s="34" t="n">
        <x:f>G66</x:f>
        <x:v>0</x:v>
      </x:c>
      <x:c r="C67" s="34" t="n">
        <x:f>IF(B67&lt;=0,0,MIN($B$9,B67+E67))</x:f>
        <x:v>0</x:v>
      </x:c>
      <x:c r="D67" s="34" t="n">
        <x:f>IF(B67&lt;=0,0,MIN($B$7,MAX(0,B67+E67-C67)))</x:f>
        <x:v>0</x:v>
      </x:c>
      <x:c r="E67" s="34" t="n">
        <x:f>IF(B67&lt;=0,0,B67*$B$8/12)</x:f>
        <x:v>0</x:v>
      </x:c>
      <x:c r="F67" s="34" t="n">
        <x:f>MAX(0,C67+D67-E67)</x:f>
        <x:v>0</x:v>
      </x:c>
      <x:c r="G67" s="34" t="n">
        <x:f>MAX(0,B67+E67-C67-D67)</x:f>
        <x:v>0</x:v>
      </x:c>
      <x:c r="H67" s="34" t="n">
        <x:f>H66+E67</x:f>
        <x:v>663.6511541442078</x:v>
      </x:c>
      <x:c r="I67" s="35" t="n">
        <x:f>IF($B$6=0,1,1-G67/$B$6)</x:f>
        <x:v>1</x:v>
      </x:c>
      <x:c r="J67" s="29" t="str">
        <x:f>IF(G67=0,"Geschafft","In Tilgung")</x:f>
        <x:v>Geschafft</x:v>
      </x:c>
    </x:row>
    <x:row r="68" ht="22" customHeight="1">
      <x:c r="A68" s="284" t="n">
        <x:f>EDATE(A67,1)</x:f>
        <x:v>47845</x:v>
      </x:c>
      <x:c r="B68" s="34" t="n">
        <x:f>G67</x:f>
        <x:v>0</x:v>
      </x:c>
      <x:c r="C68" s="34" t="n">
        <x:f>IF(B68&lt;=0,0,MIN($B$9,B68+E68))</x:f>
        <x:v>0</x:v>
      </x:c>
      <x:c r="D68" s="34" t="n">
        <x:f>IF(B68&lt;=0,0,MIN($B$7,MAX(0,B68+E68-C68)))</x:f>
        <x:v>0</x:v>
      </x:c>
      <x:c r="E68" s="34" t="n">
        <x:f>IF(B68&lt;=0,0,B68*$B$8/12)</x:f>
        <x:v>0</x:v>
      </x:c>
      <x:c r="F68" s="34" t="n">
        <x:f>MAX(0,C68+D68-E68)</x:f>
        <x:v>0</x:v>
      </x:c>
      <x:c r="G68" s="34" t="n">
        <x:f>MAX(0,B68+E68-C68-D68)</x:f>
        <x:v>0</x:v>
      </x:c>
      <x:c r="H68" s="34" t="n">
        <x:f>H67+E68</x:f>
        <x:v>663.6511541442078</x:v>
      </x:c>
      <x:c r="I68" s="35" t="n">
        <x:f>IF($B$6=0,1,1-G68/$B$6)</x:f>
        <x:v>1</x:v>
      </x:c>
      <x:c r="J68" s="29" t="str">
        <x:f>IF(G68=0,"Geschafft","In Tilgung")</x:f>
        <x:v>Geschafft</x:v>
      </x:c>
    </x:row>
    <x:row r="69" ht="22" customHeight="1">
      <x:c r="A69" s="284" t="n">
        <x:f>EDATE(A68,1)</x:f>
        <x:v>47876</x:v>
      </x:c>
      <x:c r="B69" s="34" t="n">
        <x:f>G68</x:f>
        <x:v>0</x:v>
      </x:c>
      <x:c r="C69" s="34" t="n">
        <x:f>IF(B69&lt;=0,0,MIN($B$9,B69+E69))</x:f>
        <x:v>0</x:v>
      </x:c>
      <x:c r="D69" s="34" t="n">
        <x:f>IF(B69&lt;=0,0,MIN($B$7,MAX(0,B69+E69-C69)))</x:f>
        <x:v>0</x:v>
      </x:c>
      <x:c r="E69" s="34" t="n">
        <x:f>IF(B69&lt;=0,0,B69*$B$8/12)</x:f>
        <x:v>0</x:v>
      </x:c>
      <x:c r="F69" s="34" t="n">
        <x:f>MAX(0,C69+D69-E69)</x:f>
        <x:v>0</x:v>
      </x:c>
      <x:c r="G69" s="34" t="n">
        <x:f>MAX(0,B69+E69-C69-D69)</x:f>
        <x:v>0</x:v>
      </x:c>
      <x:c r="H69" s="34" t="n">
        <x:f>H68+E69</x:f>
        <x:v>663.6511541442078</x:v>
      </x:c>
      <x:c r="I69" s="35" t="n">
        <x:f>IF($B$6=0,1,1-G69/$B$6)</x:f>
        <x:v>1</x:v>
      </x:c>
      <x:c r="J69" s="29" t="str">
        <x:f>IF(G69=0,"Geschafft","In Tilgung")</x:f>
        <x:v>Geschafft</x:v>
      </x:c>
    </x:row>
    <x:row r="70" ht="22" customHeight="1">
      <x:c r="A70" s="284" t="n">
        <x:f>EDATE(A69,1)</x:f>
        <x:v>47907</x:v>
      </x:c>
      <x:c r="B70" s="34" t="n">
        <x:f>G69</x:f>
        <x:v>0</x:v>
      </x:c>
      <x:c r="C70" s="34" t="n">
        <x:f>IF(B70&lt;=0,0,MIN($B$9,B70+E70))</x:f>
        <x:v>0</x:v>
      </x:c>
      <x:c r="D70" s="34" t="n">
        <x:f>IF(B70&lt;=0,0,MIN($B$7,MAX(0,B70+E70-C70)))</x:f>
        <x:v>0</x:v>
      </x:c>
      <x:c r="E70" s="34" t="n">
        <x:f>IF(B70&lt;=0,0,B70*$B$8/12)</x:f>
        <x:v>0</x:v>
      </x:c>
      <x:c r="F70" s="34" t="n">
        <x:f>MAX(0,C70+D70-E70)</x:f>
        <x:v>0</x:v>
      </x:c>
      <x:c r="G70" s="34" t="n">
        <x:f>MAX(0,B70+E70-C70-D70)</x:f>
        <x:v>0</x:v>
      </x:c>
      <x:c r="H70" s="34" t="n">
        <x:f>H69+E70</x:f>
        <x:v>663.6511541442078</x:v>
      </x:c>
      <x:c r="I70" s="35" t="n">
        <x:f>IF($B$6=0,1,1-G70/$B$6)</x:f>
        <x:v>1</x:v>
      </x:c>
      <x:c r="J70" s="29" t="str">
        <x:f>IF(G70=0,"Geschafft","In Tilgung")</x:f>
        <x:v>Geschafft</x:v>
      </x:c>
    </x:row>
    <x:row r="71" ht="22" customHeight="1">
      <x:c r="A71" s="284" t="n">
        <x:f>EDATE(A70,1)</x:f>
        <x:v>47935</x:v>
      </x:c>
      <x:c r="B71" s="34" t="n">
        <x:f>G70</x:f>
        <x:v>0</x:v>
      </x:c>
      <x:c r="C71" s="34" t="n">
        <x:f>IF(B71&lt;=0,0,MIN($B$9,B71+E71))</x:f>
        <x:v>0</x:v>
      </x:c>
      <x:c r="D71" s="34" t="n">
        <x:f>IF(B71&lt;=0,0,MIN($B$7,MAX(0,B71+E71-C71)))</x:f>
        <x:v>0</x:v>
      </x:c>
      <x:c r="E71" s="34" t="n">
        <x:f>IF(B71&lt;=0,0,B71*$B$8/12)</x:f>
        <x:v>0</x:v>
      </x:c>
      <x:c r="F71" s="34" t="n">
        <x:f>MAX(0,C71+D71-E71)</x:f>
        <x:v>0</x:v>
      </x:c>
      <x:c r="G71" s="34" t="n">
        <x:f>MAX(0,B71+E71-C71-D71)</x:f>
        <x:v>0</x:v>
      </x:c>
      <x:c r="H71" s="34" t="n">
        <x:f>H70+E71</x:f>
        <x:v>663.6511541442078</x:v>
      </x:c>
      <x:c r="I71" s="35" t="n">
        <x:f>IF($B$6=0,1,1-G71/$B$6)</x:f>
        <x:v>1</x:v>
      </x:c>
      <x:c r="J71" s="29" t="str">
        <x:f>IF(G71=0,"Geschafft","In Tilgung")</x:f>
        <x:v>Geschafft</x:v>
      </x:c>
    </x:row>
    <x:row r="72" ht="22" customHeight="1">
      <x:c r="A72" s="284" t="n">
        <x:f>EDATE(A71,1)</x:f>
        <x:v>47966</x:v>
      </x:c>
      <x:c r="B72" s="34" t="n">
        <x:f>G71</x:f>
        <x:v>0</x:v>
      </x:c>
      <x:c r="C72" s="34" t="n">
        <x:f>IF(B72&lt;=0,0,MIN($B$9,B72+E72))</x:f>
        <x:v>0</x:v>
      </x:c>
      <x:c r="D72" s="34" t="n">
        <x:f>IF(B72&lt;=0,0,MIN($B$7,MAX(0,B72+E72-C72)))</x:f>
        <x:v>0</x:v>
      </x:c>
      <x:c r="E72" s="34" t="n">
        <x:f>IF(B72&lt;=0,0,B72*$B$8/12)</x:f>
        <x:v>0</x:v>
      </x:c>
      <x:c r="F72" s="34" t="n">
        <x:f>MAX(0,C72+D72-E72)</x:f>
        <x:v>0</x:v>
      </x:c>
      <x:c r="G72" s="34" t="n">
        <x:f>MAX(0,B72+E72-C72-D72)</x:f>
        <x:v>0</x:v>
      </x:c>
      <x:c r="H72" s="34" t="n">
        <x:f>H71+E72</x:f>
        <x:v>663.6511541442078</x:v>
      </x:c>
      <x:c r="I72" s="35" t="n">
        <x:f>IF($B$6=0,1,1-G72/$B$6)</x:f>
        <x:v>1</x:v>
      </x:c>
      <x:c r="J72" s="29" t="str">
        <x:f>IF(G72=0,"Geschafft","In Tilgung")</x:f>
        <x:v>Geschafft</x:v>
      </x:c>
    </x:row>
    <x:row r="73" ht="22" customHeight="1">
      <x:c r="A73" s="284" t="n">
        <x:f>EDATE(A72,1)</x:f>
        <x:v>47996</x:v>
      </x:c>
      <x:c r="B73" s="34" t="n">
        <x:f>G72</x:f>
        <x:v>0</x:v>
      </x:c>
      <x:c r="C73" s="34" t="n">
        <x:f>IF(B73&lt;=0,0,MIN($B$9,B73+E73))</x:f>
        <x:v>0</x:v>
      </x:c>
      <x:c r="D73" s="34" t="n">
        <x:f>IF(B73&lt;=0,0,MIN($B$7,MAX(0,B73+E73-C73)))</x:f>
        <x:v>0</x:v>
      </x:c>
      <x:c r="E73" s="34" t="n">
        <x:f>IF(B73&lt;=0,0,B73*$B$8/12)</x:f>
        <x:v>0</x:v>
      </x:c>
      <x:c r="F73" s="34" t="n">
        <x:f>MAX(0,C73+D73-E73)</x:f>
        <x:v>0</x:v>
      </x:c>
      <x:c r="G73" s="34" t="n">
        <x:f>MAX(0,B73+E73-C73-D73)</x:f>
        <x:v>0</x:v>
      </x:c>
      <x:c r="H73" s="34" t="n">
        <x:f>H72+E73</x:f>
        <x:v>663.6511541442078</x:v>
      </x:c>
      <x:c r="I73" s="35" t="n">
        <x:f>IF($B$6=0,1,1-G73/$B$6)</x:f>
        <x:v>1</x:v>
      </x:c>
      <x:c r="J73" s="29" t="str">
        <x:f>IF(G73=0,"Geschafft","In Tilgung")</x:f>
        <x:v>Geschafft</x:v>
      </x:c>
    </x:row>
    <x:row r="74" ht="22" customHeight="1">
      <x:c r="A74" s="284" t="n">
        <x:f>EDATE(A73,1)</x:f>
        <x:v>48027</x:v>
      </x:c>
      <x:c r="B74" s="34" t="n">
        <x:f>G73</x:f>
        <x:v>0</x:v>
      </x:c>
      <x:c r="C74" s="34" t="n">
        <x:f>IF(B74&lt;=0,0,MIN($B$9,B74+E74))</x:f>
        <x:v>0</x:v>
      </x:c>
      <x:c r="D74" s="34" t="n">
        <x:f>IF(B74&lt;=0,0,MIN($B$7,MAX(0,B74+E74-C74)))</x:f>
        <x:v>0</x:v>
      </x:c>
      <x:c r="E74" s="34" t="n">
        <x:f>IF(B74&lt;=0,0,B74*$B$8/12)</x:f>
        <x:v>0</x:v>
      </x:c>
      <x:c r="F74" s="34" t="n">
        <x:f>MAX(0,C74+D74-E74)</x:f>
        <x:v>0</x:v>
      </x:c>
      <x:c r="G74" s="34" t="n">
        <x:f>MAX(0,B74+E74-C74-D74)</x:f>
        <x:v>0</x:v>
      </x:c>
      <x:c r="H74" s="34" t="n">
        <x:f>H73+E74</x:f>
        <x:v>663.6511541442078</x:v>
      </x:c>
      <x:c r="I74" s="35" t="n">
        <x:f>IF($B$6=0,1,1-G74/$B$6)</x:f>
        <x:v>1</x:v>
      </x:c>
      <x:c r="J74" s="29" t="str">
        <x:f>IF(G74=0,"Geschafft","In Tilgung")</x:f>
        <x:v>Geschafft</x:v>
      </x:c>
    </x:row>
    <x:row r="75" ht="22" customHeight="1">
      <x:c r="A75" s="284" t="n">
        <x:f>EDATE(A74,1)</x:f>
        <x:v>48057</x:v>
      </x:c>
      <x:c r="B75" s="34" t="n">
        <x:f>G74</x:f>
        <x:v>0</x:v>
      </x:c>
      <x:c r="C75" s="34" t="n">
        <x:f>IF(B75&lt;=0,0,MIN($B$9,B75+E75))</x:f>
        <x:v>0</x:v>
      </x:c>
      <x:c r="D75" s="34" t="n">
        <x:f>IF(B75&lt;=0,0,MIN($B$7,MAX(0,B75+E75-C75)))</x:f>
        <x:v>0</x:v>
      </x:c>
      <x:c r="E75" s="34" t="n">
        <x:f>IF(B75&lt;=0,0,B75*$B$8/12)</x:f>
        <x:v>0</x:v>
      </x:c>
      <x:c r="F75" s="34" t="n">
        <x:f>MAX(0,C75+D75-E75)</x:f>
        <x:v>0</x:v>
      </x:c>
      <x:c r="G75" s="34" t="n">
        <x:f>MAX(0,B75+E75-C75-D75)</x:f>
        <x:v>0</x:v>
      </x:c>
      <x:c r="H75" s="34" t="n">
        <x:f>H74+E75</x:f>
        <x:v>663.6511541442078</x:v>
      </x:c>
      <x:c r="I75" s="35" t="n">
        <x:f>IF($B$6=0,1,1-G75/$B$6)</x:f>
        <x:v>1</x:v>
      </x:c>
      <x:c r="J75" s="29" t="str">
        <x:f>IF(G75=0,"Geschafft","In Tilgung")</x:f>
        <x:v>Geschafft</x:v>
      </x:c>
    </x:row>
    <x:row r="76" ht="22" customHeight="1">
      <x:c r="A76" s="284" t="n">
        <x:f>EDATE(A75,1)</x:f>
        <x:v>48088</x:v>
      </x:c>
      <x:c r="B76" s="34" t="n">
        <x:f>G75</x:f>
        <x:v>0</x:v>
      </x:c>
      <x:c r="C76" s="34" t="n">
        <x:f>IF(B76&lt;=0,0,MIN($B$9,B76+E76))</x:f>
        <x:v>0</x:v>
      </x:c>
      <x:c r="D76" s="34" t="n">
        <x:f>IF(B76&lt;=0,0,MIN($B$7,MAX(0,B76+E76-C76)))</x:f>
        <x:v>0</x:v>
      </x:c>
      <x:c r="E76" s="34" t="n">
        <x:f>IF(B76&lt;=0,0,B76*$B$8/12)</x:f>
        <x:v>0</x:v>
      </x:c>
      <x:c r="F76" s="34" t="n">
        <x:f>MAX(0,C76+D76-E76)</x:f>
        <x:v>0</x:v>
      </x:c>
      <x:c r="G76" s="34" t="n">
        <x:f>MAX(0,B76+E76-C76-D76)</x:f>
        <x:v>0</x:v>
      </x:c>
      <x:c r="H76" s="34" t="n">
        <x:f>H75+E76</x:f>
        <x:v>663.6511541442078</x:v>
      </x:c>
      <x:c r="I76" s="35" t="n">
        <x:f>IF($B$6=0,1,1-G76/$B$6)</x:f>
        <x:v>1</x:v>
      </x:c>
      <x:c r="J76" s="29" t="str">
        <x:f>IF(G76=0,"Geschafft","In Tilgung")</x:f>
        <x:v>Geschafft</x:v>
      </x:c>
    </x:row>
    <x:row r="77" ht="22" customHeight="1">
      <x:c r="A77" s="284" t="n">
        <x:f>EDATE(A76,1)</x:f>
        <x:v>48119</x:v>
      </x:c>
      <x:c r="B77" s="34" t="n">
        <x:f>G76</x:f>
        <x:v>0</x:v>
      </x:c>
      <x:c r="C77" s="34" t="n">
        <x:f>IF(B77&lt;=0,0,MIN($B$9,B77+E77))</x:f>
        <x:v>0</x:v>
      </x:c>
      <x:c r="D77" s="34" t="n">
        <x:f>IF(B77&lt;=0,0,MIN($B$7,MAX(0,B77+E77-C77)))</x:f>
        <x:v>0</x:v>
      </x:c>
      <x:c r="E77" s="34" t="n">
        <x:f>IF(B77&lt;=0,0,B77*$B$8/12)</x:f>
        <x:v>0</x:v>
      </x:c>
      <x:c r="F77" s="34" t="n">
        <x:f>MAX(0,C77+D77-E77)</x:f>
        <x:v>0</x:v>
      </x:c>
      <x:c r="G77" s="34" t="n">
        <x:f>MAX(0,B77+E77-C77-D77)</x:f>
        <x:v>0</x:v>
      </x:c>
      <x:c r="H77" s="34" t="n">
        <x:f>H76+E77</x:f>
        <x:v>663.6511541442078</x:v>
      </x:c>
      <x:c r="I77" s="35" t="n">
        <x:f>IF($B$6=0,1,1-G77/$B$6)</x:f>
        <x:v>1</x:v>
      </x:c>
      <x:c r="J77" s="29" t="str">
        <x:f>IF(G77=0,"Geschafft","In Tilgung")</x:f>
        <x:v>Geschafft</x:v>
      </x:c>
    </x:row>
    <x:row r="78" ht="22" customHeight="1">
      <x:c r="A78" s="284" t="n">
        <x:f>EDATE(A77,1)</x:f>
        <x:v>48149</x:v>
      </x:c>
      <x:c r="B78" s="34" t="n">
        <x:f>G77</x:f>
        <x:v>0</x:v>
      </x:c>
      <x:c r="C78" s="34" t="n">
        <x:f>IF(B78&lt;=0,0,MIN($B$9,B78+E78))</x:f>
        <x:v>0</x:v>
      </x:c>
      <x:c r="D78" s="34" t="n">
        <x:f>IF(B78&lt;=0,0,MIN($B$7,MAX(0,B78+E78-C78)))</x:f>
        <x:v>0</x:v>
      </x:c>
      <x:c r="E78" s="34" t="n">
        <x:f>IF(B78&lt;=0,0,B78*$B$8/12)</x:f>
        <x:v>0</x:v>
      </x:c>
      <x:c r="F78" s="34" t="n">
        <x:f>MAX(0,C78+D78-E78)</x:f>
        <x:v>0</x:v>
      </x:c>
      <x:c r="G78" s="34" t="n">
        <x:f>MAX(0,B78+E78-C78-D78)</x:f>
        <x:v>0</x:v>
      </x:c>
      <x:c r="H78" s="34" t="n">
        <x:f>H77+E78</x:f>
        <x:v>663.6511541442078</x:v>
      </x:c>
      <x:c r="I78" s="35" t="n">
        <x:f>IF($B$6=0,1,1-G78/$B$6)</x:f>
        <x:v>1</x:v>
      </x:c>
      <x:c r="J78" s="29" t="str">
        <x:f>IF(G78=0,"Geschafft","In Tilgung")</x:f>
        <x:v>Geschafft</x:v>
      </x:c>
    </x:row>
    <x:row r="79" ht="22" customHeight="1">
      <x:c r="A79" s="284" t="n">
        <x:f>EDATE(A78,1)</x:f>
        <x:v>48180</x:v>
      </x:c>
      <x:c r="B79" s="34" t="n">
        <x:f>G78</x:f>
        <x:v>0</x:v>
      </x:c>
      <x:c r="C79" s="34" t="n">
        <x:f>IF(B79&lt;=0,0,MIN($B$9,B79+E79))</x:f>
        <x:v>0</x:v>
      </x:c>
      <x:c r="D79" s="34" t="n">
        <x:f>IF(B79&lt;=0,0,MIN($B$7,MAX(0,B79+E79-C79)))</x:f>
        <x:v>0</x:v>
      </x:c>
      <x:c r="E79" s="34" t="n">
        <x:f>IF(B79&lt;=0,0,B79*$B$8/12)</x:f>
        <x:v>0</x:v>
      </x:c>
      <x:c r="F79" s="34" t="n">
        <x:f>MAX(0,C79+D79-E79)</x:f>
        <x:v>0</x:v>
      </x:c>
      <x:c r="G79" s="34" t="n">
        <x:f>MAX(0,B79+E79-C79-D79)</x:f>
        <x:v>0</x:v>
      </x:c>
      <x:c r="H79" s="34" t="n">
        <x:f>H78+E79</x:f>
        <x:v>663.6511541442078</x:v>
      </x:c>
      <x:c r="I79" s="35" t="n">
        <x:f>IF($B$6=0,1,1-G79/$B$6)</x:f>
        <x:v>1</x:v>
      </x:c>
      <x:c r="J79" s="29" t="str">
        <x:f>IF(G79=0,"Geschafft","In Tilgung")</x:f>
        <x:v>Geschafft</x:v>
      </x:c>
    </x:row>
    <x:row r="80" ht="22" customHeight="1">
      <x:c r="A80" s="284" t="n">
        <x:f>EDATE(A79,1)</x:f>
        <x:v>48210</x:v>
      </x:c>
      <x:c r="B80" s="34" t="n">
        <x:f>G79</x:f>
        <x:v>0</x:v>
      </x:c>
      <x:c r="C80" s="34" t="n">
        <x:f>IF(B80&lt;=0,0,MIN($B$9,B80+E80))</x:f>
        <x:v>0</x:v>
      </x:c>
      <x:c r="D80" s="34" t="n">
        <x:f>IF(B80&lt;=0,0,MIN($B$7,MAX(0,B80+E80-C80)))</x:f>
        <x:v>0</x:v>
      </x:c>
      <x:c r="E80" s="34" t="n">
        <x:f>IF(B80&lt;=0,0,B80*$B$8/12)</x:f>
        <x:v>0</x:v>
      </x:c>
      <x:c r="F80" s="34" t="n">
        <x:f>MAX(0,C80+D80-E80)</x:f>
        <x:v>0</x:v>
      </x:c>
      <x:c r="G80" s="34" t="n">
        <x:f>MAX(0,B80+E80-C80-D80)</x:f>
        <x:v>0</x:v>
      </x:c>
      <x:c r="H80" s="34" t="n">
        <x:f>H79+E80</x:f>
        <x:v>663.6511541442078</x:v>
      </x:c>
      <x:c r="I80" s="35" t="n">
        <x:f>IF($B$6=0,1,1-G80/$B$6)</x:f>
        <x:v>1</x:v>
      </x:c>
      <x:c r="J80" s="29" t="str">
        <x:f>IF(G80=0,"Geschafft","In Tilgung")</x:f>
        <x:v>Geschafft</x:v>
      </x:c>
    </x:row>
    <x:row r="81" ht="22" customHeight="1">
      <x:c r="A81" s="284" t="n">
        <x:f>EDATE(A80,1)</x:f>
        <x:v>48241</x:v>
      </x:c>
      <x:c r="B81" s="34" t="n">
        <x:f>G80</x:f>
        <x:v>0</x:v>
      </x:c>
      <x:c r="C81" s="34" t="n">
        <x:f>IF(B81&lt;=0,0,MIN($B$9,B81+E81))</x:f>
        <x:v>0</x:v>
      </x:c>
      <x:c r="D81" s="34" t="n">
        <x:f>IF(B81&lt;=0,0,MIN($B$7,MAX(0,B81+E81-C81)))</x:f>
        <x:v>0</x:v>
      </x:c>
      <x:c r="E81" s="34" t="n">
        <x:f>IF(B81&lt;=0,0,B81*$B$8/12)</x:f>
        <x:v>0</x:v>
      </x:c>
      <x:c r="F81" s="34" t="n">
        <x:f>MAX(0,C81+D81-E81)</x:f>
        <x:v>0</x:v>
      </x:c>
      <x:c r="G81" s="34" t="n">
        <x:f>MAX(0,B81+E81-C81-D81)</x:f>
        <x:v>0</x:v>
      </x:c>
      <x:c r="H81" s="34" t="n">
        <x:f>H80+E81</x:f>
        <x:v>663.6511541442078</x:v>
      </x:c>
      <x:c r="I81" s="35" t="n">
        <x:f>IF($B$6=0,1,1-G81/$B$6)</x:f>
        <x:v>1</x:v>
      </x:c>
      <x:c r="J81" s="29" t="str">
        <x:f>IF(G81=0,"Geschafft","In Tilgung")</x:f>
        <x:v>Geschafft</x:v>
      </x:c>
    </x:row>
    <x:row r="82" ht="22" customHeight="1">
      <x:c r="A82" s="284" t="n">
        <x:f>EDATE(A81,1)</x:f>
        <x:v>48272</x:v>
      </x:c>
      <x:c r="B82" s="34" t="n">
        <x:f>G81</x:f>
        <x:v>0</x:v>
      </x:c>
      <x:c r="C82" s="34" t="n">
        <x:f>IF(B82&lt;=0,0,MIN($B$9,B82+E82))</x:f>
        <x:v>0</x:v>
      </x:c>
      <x:c r="D82" s="34" t="n">
        <x:f>IF(B82&lt;=0,0,MIN($B$7,MAX(0,B82+E82-C82)))</x:f>
        <x:v>0</x:v>
      </x:c>
      <x:c r="E82" s="34" t="n">
        <x:f>IF(B82&lt;=0,0,B82*$B$8/12)</x:f>
        <x:v>0</x:v>
      </x:c>
      <x:c r="F82" s="34" t="n">
        <x:f>MAX(0,C82+D82-E82)</x:f>
        <x:v>0</x:v>
      </x:c>
      <x:c r="G82" s="34" t="n">
        <x:f>MAX(0,B82+E82-C82-D82)</x:f>
        <x:v>0</x:v>
      </x:c>
      <x:c r="H82" s="34" t="n">
        <x:f>H81+E82</x:f>
        <x:v>663.6511541442078</x:v>
      </x:c>
      <x:c r="I82" s="35" t="n">
        <x:f>IF($B$6=0,1,1-G82/$B$6)</x:f>
        <x:v>1</x:v>
      </x:c>
      <x:c r="J82" s="29" t="str">
        <x:f>IF(G82=0,"Geschafft","In Tilgung")</x:f>
        <x:v>Geschafft</x:v>
      </x:c>
    </x:row>
    <x:row r="83" ht="22" customHeight="1">
      <x:c r="A83" s="284" t="n">
        <x:f>EDATE(A82,1)</x:f>
        <x:v>48301</x:v>
      </x:c>
      <x:c r="B83" s="34" t="n">
        <x:f>G82</x:f>
        <x:v>0</x:v>
      </x:c>
      <x:c r="C83" s="34" t="n">
        <x:f>IF(B83&lt;=0,0,MIN($B$9,B83+E83))</x:f>
        <x:v>0</x:v>
      </x:c>
      <x:c r="D83" s="34" t="n">
        <x:f>IF(B83&lt;=0,0,MIN($B$7,MAX(0,B83+E83-C83)))</x:f>
        <x:v>0</x:v>
      </x:c>
      <x:c r="E83" s="34" t="n">
        <x:f>IF(B83&lt;=0,0,B83*$B$8/12)</x:f>
        <x:v>0</x:v>
      </x:c>
      <x:c r="F83" s="34" t="n">
        <x:f>MAX(0,C83+D83-E83)</x:f>
        <x:v>0</x:v>
      </x:c>
      <x:c r="G83" s="34" t="n">
        <x:f>MAX(0,B83+E83-C83-D83)</x:f>
        <x:v>0</x:v>
      </x:c>
      <x:c r="H83" s="34" t="n">
        <x:f>H82+E83</x:f>
        <x:v>663.6511541442078</x:v>
      </x:c>
      <x:c r="I83" s="35" t="n">
        <x:f>IF($B$6=0,1,1-G83/$B$6)</x:f>
        <x:v>1</x:v>
      </x:c>
      <x:c r="J83" s="29" t="str">
        <x:f>IF(G83=0,"Geschafft","In Tilgung")</x:f>
        <x:v>Geschafft</x:v>
      </x:c>
    </x:row>
    <x:row r="84" ht="22" customHeight="1">
      <x:c r="A84" s="284" t="n">
        <x:f>EDATE(A83,1)</x:f>
        <x:v>48332</x:v>
      </x:c>
      <x:c r="B84" s="34" t="n">
        <x:f>G83</x:f>
        <x:v>0</x:v>
      </x:c>
      <x:c r="C84" s="34" t="n">
        <x:f>IF(B84&lt;=0,0,MIN($B$9,B84+E84))</x:f>
        <x:v>0</x:v>
      </x:c>
      <x:c r="D84" s="34" t="n">
        <x:f>IF(B84&lt;=0,0,MIN($B$7,MAX(0,B84+E84-C84)))</x:f>
        <x:v>0</x:v>
      </x:c>
      <x:c r="E84" s="34" t="n">
        <x:f>IF(B84&lt;=0,0,B84*$B$8/12)</x:f>
        <x:v>0</x:v>
      </x:c>
      <x:c r="F84" s="34" t="n">
        <x:f>MAX(0,C84+D84-E84)</x:f>
        <x:v>0</x:v>
      </x:c>
      <x:c r="G84" s="34" t="n">
        <x:f>MAX(0,B84+E84-C84-D84)</x:f>
        <x:v>0</x:v>
      </x:c>
      <x:c r="H84" s="34" t="n">
        <x:f>H83+E84</x:f>
        <x:v>663.6511541442078</x:v>
      </x:c>
      <x:c r="I84" s="35" t="n">
        <x:f>IF($B$6=0,1,1-G84/$B$6)</x:f>
        <x:v>1</x:v>
      </x:c>
      <x:c r="J84" s="29" t="str">
        <x:f>IF(G84=0,"Geschafft","In Tilgung")</x:f>
        <x:v>Geschafft</x:v>
      </x:c>
    </x:row>
    <x:row r="85" ht="22" customHeight="1">
      <x:c r="A85" s="284" t="n">
        <x:f>EDATE(A84,1)</x:f>
        <x:v>48362</x:v>
      </x:c>
      <x:c r="B85" s="34" t="n">
        <x:f>G84</x:f>
        <x:v>0</x:v>
      </x:c>
      <x:c r="C85" s="34" t="n">
        <x:f>IF(B85&lt;=0,0,MIN($B$9,B85+E85))</x:f>
        <x:v>0</x:v>
      </x:c>
      <x:c r="D85" s="34" t="n">
        <x:f>IF(B85&lt;=0,0,MIN($B$7,MAX(0,B85+E85-C85)))</x:f>
        <x:v>0</x:v>
      </x:c>
      <x:c r="E85" s="34" t="n">
        <x:f>IF(B85&lt;=0,0,B85*$B$8/12)</x:f>
        <x:v>0</x:v>
      </x:c>
      <x:c r="F85" s="34" t="n">
        <x:f>MAX(0,C85+D85-E85)</x:f>
        <x:v>0</x:v>
      </x:c>
      <x:c r="G85" s="34" t="n">
        <x:f>MAX(0,B85+E85-C85-D85)</x:f>
        <x:v>0</x:v>
      </x:c>
      <x:c r="H85" s="34" t="n">
        <x:f>H84+E85</x:f>
        <x:v>663.6511541442078</x:v>
      </x:c>
      <x:c r="I85" s="35" t="n">
        <x:f>IF($B$6=0,1,1-G85/$B$6)</x:f>
        <x:v>1</x:v>
      </x:c>
      <x:c r="J85" s="29" t="str">
        <x:f>IF(G85=0,"Geschafft","In Tilgung")</x:f>
        <x:v>Geschafft</x:v>
      </x:c>
    </x:row>
    <x:row r="86" ht="22" customHeight="1">
      <x:c r="A86" s="284" t="n">
        <x:f>EDATE(A85,1)</x:f>
        <x:v>48393</x:v>
      </x:c>
      <x:c r="B86" s="34" t="n">
        <x:f>G85</x:f>
        <x:v>0</x:v>
      </x:c>
      <x:c r="C86" s="34" t="n">
        <x:f>IF(B86&lt;=0,0,MIN($B$9,B86+E86))</x:f>
        <x:v>0</x:v>
      </x:c>
      <x:c r="D86" s="34" t="n">
        <x:f>IF(B86&lt;=0,0,MIN($B$7,MAX(0,B86+E86-C86)))</x:f>
        <x:v>0</x:v>
      </x:c>
      <x:c r="E86" s="34" t="n">
        <x:f>IF(B86&lt;=0,0,B86*$B$8/12)</x:f>
        <x:v>0</x:v>
      </x:c>
      <x:c r="F86" s="34" t="n">
        <x:f>MAX(0,C86+D86-E86)</x:f>
        <x:v>0</x:v>
      </x:c>
      <x:c r="G86" s="34" t="n">
        <x:f>MAX(0,B86+E86-C86-D86)</x:f>
        <x:v>0</x:v>
      </x:c>
      <x:c r="H86" s="34" t="n">
        <x:f>H85+E86</x:f>
        <x:v>663.6511541442078</x:v>
      </x:c>
      <x:c r="I86" s="35" t="n">
        <x:f>IF($B$6=0,1,1-G86/$B$6)</x:f>
        <x:v>1</x:v>
      </x:c>
      <x:c r="J86" s="29" t="str">
        <x:f>IF(G86=0,"Geschafft","In Tilgung")</x:f>
        <x:v>Geschafft</x:v>
      </x:c>
    </x:row>
    <x:row r="87" ht="22" customHeight="1">
      <x:c r="A87" s="284" t="n">
        <x:f>EDATE(A86,1)</x:f>
        <x:v>48423</x:v>
      </x:c>
      <x:c r="B87" s="34" t="n">
        <x:f>G86</x:f>
        <x:v>0</x:v>
      </x:c>
      <x:c r="C87" s="34" t="n">
        <x:f>IF(B87&lt;=0,0,MIN($B$9,B87+E87))</x:f>
        <x:v>0</x:v>
      </x:c>
      <x:c r="D87" s="34" t="n">
        <x:f>IF(B87&lt;=0,0,MIN($B$7,MAX(0,B87+E87-C87)))</x:f>
        <x:v>0</x:v>
      </x:c>
      <x:c r="E87" s="34" t="n">
        <x:f>IF(B87&lt;=0,0,B87*$B$8/12)</x:f>
        <x:v>0</x:v>
      </x:c>
      <x:c r="F87" s="34" t="n">
        <x:f>MAX(0,C87+D87-E87)</x:f>
        <x:v>0</x:v>
      </x:c>
      <x:c r="G87" s="34" t="n">
        <x:f>MAX(0,B87+E87-C87-D87)</x:f>
        <x:v>0</x:v>
      </x:c>
      <x:c r="H87" s="34" t="n">
        <x:f>H86+E87</x:f>
        <x:v>663.6511541442078</x:v>
      </x:c>
      <x:c r="I87" s="35" t="n">
        <x:f>IF($B$6=0,1,1-G87/$B$6)</x:f>
        <x:v>1</x:v>
      </x:c>
      <x:c r="J87" s="29" t="str">
        <x:f>IF(G87=0,"Geschafft","In Tilgung")</x:f>
        <x:v>Geschafft</x:v>
      </x:c>
    </x:row>
    <x:row r="88" ht="22" customHeight="1">
      <x:c r="A88" s="284" t="n">
        <x:f>EDATE(A87,1)</x:f>
        <x:v>48454</x:v>
      </x:c>
      <x:c r="B88" s="34" t="n">
        <x:f>G87</x:f>
        <x:v>0</x:v>
      </x:c>
      <x:c r="C88" s="34" t="n">
        <x:f>IF(B88&lt;=0,0,MIN($B$9,B88+E88))</x:f>
        <x:v>0</x:v>
      </x:c>
      <x:c r="D88" s="34" t="n">
        <x:f>IF(B88&lt;=0,0,MIN($B$7,MAX(0,B88+E88-C88)))</x:f>
        <x:v>0</x:v>
      </x:c>
      <x:c r="E88" s="34" t="n">
        <x:f>IF(B88&lt;=0,0,B88*$B$8/12)</x:f>
        <x:v>0</x:v>
      </x:c>
      <x:c r="F88" s="34" t="n">
        <x:f>MAX(0,C88+D88-E88)</x:f>
        <x:v>0</x:v>
      </x:c>
      <x:c r="G88" s="34" t="n">
        <x:f>MAX(0,B88+E88-C88-D88)</x:f>
        <x:v>0</x:v>
      </x:c>
      <x:c r="H88" s="34" t="n">
        <x:f>H87+E88</x:f>
        <x:v>663.6511541442078</x:v>
      </x:c>
      <x:c r="I88" s="35" t="n">
        <x:f>IF($B$6=0,1,1-G88/$B$6)</x:f>
        <x:v>1</x:v>
      </x:c>
      <x:c r="J88" s="29" t="str">
        <x:f>IF(G88=0,"Geschafft","In Tilgung")</x:f>
        <x:v>Geschafft</x:v>
      </x:c>
    </x:row>
    <x:row r="89" ht="22" customHeight="1">
      <x:c r="A89" s="284" t="n">
        <x:f>EDATE(A88,1)</x:f>
        <x:v>48485</x:v>
      </x:c>
      <x:c r="B89" s="34" t="n">
        <x:f>G88</x:f>
        <x:v>0</x:v>
      </x:c>
      <x:c r="C89" s="34" t="n">
        <x:f>IF(B89&lt;=0,0,MIN($B$9,B89+E89))</x:f>
        <x:v>0</x:v>
      </x:c>
      <x:c r="D89" s="34" t="n">
        <x:f>IF(B89&lt;=0,0,MIN($B$7,MAX(0,B89+E89-C89)))</x:f>
        <x:v>0</x:v>
      </x:c>
      <x:c r="E89" s="34" t="n">
        <x:f>IF(B89&lt;=0,0,B89*$B$8/12)</x:f>
        <x:v>0</x:v>
      </x:c>
      <x:c r="F89" s="34" t="n">
        <x:f>MAX(0,C89+D89-E89)</x:f>
        <x:v>0</x:v>
      </x:c>
      <x:c r="G89" s="34" t="n">
        <x:f>MAX(0,B89+E89-C89-D89)</x:f>
        <x:v>0</x:v>
      </x:c>
      <x:c r="H89" s="34" t="n">
        <x:f>H88+E89</x:f>
        <x:v>663.6511541442078</x:v>
      </x:c>
      <x:c r="I89" s="35" t="n">
        <x:f>IF($B$6=0,1,1-G89/$B$6)</x:f>
        <x:v>1</x:v>
      </x:c>
      <x:c r="J89" s="29" t="str">
        <x:f>IF(G89=0,"Geschafft","In Tilgung")</x:f>
        <x:v>Geschafft</x:v>
      </x:c>
    </x:row>
    <x:row r="90" ht="22" customHeight="1">
      <x:c r="A90" s="284" t="n">
        <x:f>EDATE(A89,1)</x:f>
        <x:v>48515</x:v>
      </x:c>
      <x:c r="B90" s="34" t="n">
        <x:f>G89</x:f>
        <x:v>0</x:v>
      </x:c>
      <x:c r="C90" s="34" t="n">
        <x:f>IF(B90&lt;=0,0,MIN($B$9,B90+E90))</x:f>
        <x:v>0</x:v>
      </x:c>
      <x:c r="D90" s="34" t="n">
        <x:f>IF(B90&lt;=0,0,MIN($B$7,MAX(0,B90+E90-C90)))</x:f>
        <x:v>0</x:v>
      </x:c>
      <x:c r="E90" s="34" t="n">
        <x:f>IF(B90&lt;=0,0,B90*$B$8/12)</x:f>
        <x:v>0</x:v>
      </x:c>
      <x:c r="F90" s="34" t="n">
        <x:f>MAX(0,C90+D90-E90)</x:f>
        <x:v>0</x:v>
      </x:c>
      <x:c r="G90" s="34" t="n">
        <x:f>MAX(0,B90+E90-C90-D90)</x:f>
        <x:v>0</x:v>
      </x:c>
      <x:c r="H90" s="34" t="n">
        <x:f>H89+E90</x:f>
        <x:v>663.6511541442078</x:v>
      </x:c>
      <x:c r="I90" s="35" t="n">
        <x:f>IF($B$6=0,1,1-G90/$B$6)</x:f>
        <x:v>1</x:v>
      </x:c>
      <x:c r="J90" s="29" t="str">
        <x:f>IF(G90=0,"Geschafft","In Tilgung")</x:f>
        <x:v>Geschafft</x:v>
      </x:c>
    </x:row>
    <x:row r="91" ht="22" customHeight="1">
      <x:c r="A91" s="284" t="n">
        <x:f>EDATE(A90,1)</x:f>
        <x:v>48546</x:v>
      </x:c>
      <x:c r="B91" s="34" t="n">
        <x:f>G90</x:f>
        <x:v>0</x:v>
      </x:c>
      <x:c r="C91" s="34" t="n">
        <x:f>IF(B91&lt;=0,0,MIN($B$9,B91+E91))</x:f>
        <x:v>0</x:v>
      </x:c>
      <x:c r="D91" s="34" t="n">
        <x:f>IF(B91&lt;=0,0,MIN($B$7,MAX(0,B91+E91-C91)))</x:f>
        <x:v>0</x:v>
      </x:c>
      <x:c r="E91" s="34" t="n">
        <x:f>IF(B91&lt;=0,0,B91*$B$8/12)</x:f>
        <x:v>0</x:v>
      </x:c>
      <x:c r="F91" s="34" t="n">
        <x:f>MAX(0,C91+D91-E91)</x:f>
        <x:v>0</x:v>
      </x:c>
      <x:c r="G91" s="34" t="n">
        <x:f>MAX(0,B91+E91-C91-D91)</x:f>
        <x:v>0</x:v>
      </x:c>
      <x:c r="H91" s="34" t="n">
        <x:f>H90+E91</x:f>
        <x:v>663.6511541442078</x:v>
      </x:c>
      <x:c r="I91" s="35" t="n">
        <x:f>IF($B$6=0,1,1-G91/$B$6)</x:f>
        <x:v>1</x:v>
      </x:c>
      <x:c r="J91" s="29" t="str">
        <x:f>IF(G91=0,"Geschafft","In Tilgung")</x:f>
        <x:v>Geschafft</x:v>
      </x:c>
    </x:row>
    <x:row r="92" ht="22" customHeight="1">
      <x:c r="A92" s="284" t="n">
        <x:f>EDATE(A91,1)</x:f>
        <x:v>48576</x:v>
      </x:c>
      <x:c r="B92" s="34" t="n">
        <x:f>G91</x:f>
        <x:v>0</x:v>
      </x:c>
      <x:c r="C92" s="34" t="n">
        <x:f>IF(B92&lt;=0,0,MIN($B$9,B92+E92))</x:f>
        <x:v>0</x:v>
      </x:c>
      <x:c r="D92" s="34" t="n">
        <x:f>IF(B92&lt;=0,0,MIN($B$7,MAX(0,B92+E92-C92)))</x:f>
        <x:v>0</x:v>
      </x:c>
      <x:c r="E92" s="34" t="n">
        <x:f>IF(B92&lt;=0,0,B92*$B$8/12)</x:f>
        <x:v>0</x:v>
      </x:c>
      <x:c r="F92" s="34" t="n">
        <x:f>MAX(0,C92+D92-E92)</x:f>
        <x:v>0</x:v>
      </x:c>
      <x:c r="G92" s="34" t="n">
        <x:f>MAX(0,B92+E92-C92-D92)</x:f>
        <x:v>0</x:v>
      </x:c>
      <x:c r="H92" s="34" t="n">
        <x:f>H91+E92</x:f>
        <x:v>663.6511541442078</x:v>
      </x:c>
      <x:c r="I92" s="35" t="n">
        <x:f>IF($B$6=0,1,1-G92/$B$6)</x:f>
        <x:v>1</x:v>
      </x:c>
      <x:c r="J92" s="29" t="str">
        <x:f>IF(G92=0,"Geschafft","In Tilgung")</x:f>
        <x:v>Geschafft</x:v>
      </x:c>
    </x:row>
    <x:row r="93" ht="22" customHeight="1">
      <x:c r="A93" s="284" t="n">
        <x:f>EDATE(A92,1)</x:f>
        <x:v>48607</x:v>
      </x:c>
      <x:c r="B93" s="34" t="n">
        <x:f>G92</x:f>
        <x:v>0</x:v>
      </x:c>
      <x:c r="C93" s="34" t="n">
        <x:f>IF(B93&lt;=0,0,MIN($B$9,B93+E93))</x:f>
        <x:v>0</x:v>
      </x:c>
      <x:c r="D93" s="34" t="n">
        <x:f>IF(B93&lt;=0,0,MIN($B$7,MAX(0,B93+E93-C93)))</x:f>
        <x:v>0</x:v>
      </x:c>
      <x:c r="E93" s="34" t="n">
        <x:f>IF(B93&lt;=0,0,B93*$B$8/12)</x:f>
        <x:v>0</x:v>
      </x:c>
      <x:c r="F93" s="34" t="n">
        <x:f>MAX(0,C93+D93-E93)</x:f>
        <x:v>0</x:v>
      </x:c>
      <x:c r="G93" s="34" t="n">
        <x:f>MAX(0,B93+E93-C93-D93)</x:f>
        <x:v>0</x:v>
      </x:c>
      <x:c r="H93" s="34" t="n">
        <x:f>H92+E93</x:f>
        <x:v>663.6511541442078</x:v>
      </x:c>
      <x:c r="I93" s="35" t="n">
        <x:f>IF($B$6=0,1,1-G93/$B$6)</x:f>
        <x:v>1</x:v>
      </x:c>
      <x:c r="J93" s="29" t="str">
        <x:f>IF(G93=0,"Geschafft","In Tilgung")</x:f>
        <x:v>Geschafft</x:v>
      </x:c>
    </x:row>
    <x:row r="94" ht="22" customHeight="1">
      <x:c r="A94" s="284" t="n">
        <x:f>EDATE(A93,1)</x:f>
        <x:v>48638</x:v>
      </x:c>
      <x:c r="B94" s="34" t="n">
        <x:f>G93</x:f>
        <x:v>0</x:v>
      </x:c>
      <x:c r="C94" s="34" t="n">
        <x:f>IF(B94&lt;=0,0,MIN($B$9,B94+E94))</x:f>
        <x:v>0</x:v>
      </x:c>
      <x:c r="D94" s="34" t="n">
        <x:f>IF(B94&lt;=0,0,MIN($B$7,MAX(0,B94+E94-C94)))</x:f>
        <x:v>0</x:v>
      </x:c>
      <x:c r="E94" s="34" t="n">
        <x:f>IF(B94&lt;=0,0,B94*$B$8/12)</x:f>
        <x:v>0</x:v>
      </x:c>
      <x:c r="F94" s="34" t="n">
        <x:f>MAX(0,C94+D94-E94)</x:f>
        <x:v>0</x:v>
      </x:c>
      <x:c r="G94" s="34" t="n">
        <x:f>MAX(0,B94+E94-C94-D94)</x:f>
        <x:v>0</x:v>
      </x:c>
      <x:c r="H94" s="34" t="n">
        <x:f>H93+E94</x:f>
        <x:v>663.6511541442078</x:v>
      </x:c>
      <x:c r="I94" s="35" t="n">
        <x:f>IF($B$6=0,1,1-G94/$B$6)</x:f>
        <x:v>1</x:v>
      </x:c>
      <x:c r="J94" s="29" t="str">
        <x:f>IF(G94=0,"Geschafft","In Tilgung")</x:f>
        <x:v>Geschafft</x:v>
      </x:c>
    </x:row>
    <x:row r="95" ht="22" customHeight="1">
      <x:c r="A95" s="284" t="n">
        <x:f>EDATE(A94,1)</x:f>
        <x:v>48666</x:v>
      </x:c>
      <x:c r="B95" s="34" t="n">
        <x:f>G94</x:f>
        <x:v>0</x:v>
      </x:c>
      <x:c r="C95" s="34" t="n">
        <x:f>IF(B95&lt;=0,0,MIN($B$9,B95+E95))</x:f>
        <x:v>0</x:v>
      </x:c>
      <x:c r="D95" s="34" t="n">
        <x:f>IF(B95&lt;=0,0,MIN($B$7,MAX(0,B95+E95-C95)))</x:f>
        <x:v>0</x:v>
      </x:c>
      <x:c r="E95" s="34" t="n">
        <x:f>IF(B95&lt;=0,0,B95*$B$8/12)</x:f>
        <x:v>0</x:v>
      </x:c>
      <x:c r="F95" s="34" t="n">
        <x:f>MAX(0,C95+D95-E95)</x:f>
        <x:v>0</x:v>
      </x:c>
      <x:c r="G95" s="34" t="n">
        <x:f>MAX(0,B95+E95-C95-D95)</x:f>
        <x:v>0</x:v>
      </x:c>
      <x:c r="H95" s="34" t="n">
        <x:f>H94+E95</x:f>
        <x:v>663.6511541442078</x:v>
      </x:c>
      <x:c r="I95" s="35" t="n">
        <x:f>IF($B$6=0,1,1-G95/$B$6)</x:f>
        <x:v>1</x:v>
      </x:c>
      <x:c r="J95" s="29" t="str">
        <x:f>IF(G95=0,"Geschafft","In Tilgung")</x:f>
        <x:v>Geschafft</x:v>
      </x:c>
    </x:row>
    <x:row r="96" ht="22" customHeight="1">
      <x:c r="A96" s="284" t="n">
        <x:f>EDATE(A95,1)</x:f>
        <x:v>48697</x:v>
      </x:c>
      <x:c r="B96" s="34" t="n">
        <x:f>G95</x:f>
        <x:v>0</x:v>
      </x:c>
      <x:c r="C96" s="34" t="n">
        <x:f>IF(B96&lt;=0,0,MIN($B$9,B96+E96))</x:f>
        <x:v>0</x:v>
      </x:c>
      <x:c r="D96" s="34" t="n">
        <x:f>IF(B96&lt;=0,0,MIN($B$7,MAX(0,B96+E96-C96)))</x:f>
        <x:v>0</x:v>
      </x:c>
      <x:c r="E96" s="34" t="n">
        <x:f>IF(B96&lt;=0,0,B96*$B$8/12)</x:f>
        <x:v>0</x:v>
      </x:c>
      <x:c r="F96" s="34" t="n">
        <x:f>MAX(0,C96+D96-E96)</x:f>
        <x:v>0</x:v>
      </x:c>
      <x:c r="G96" s="34" t="n">
        <x:f>MAX(0,B96+E96-C96-D96)</x:f>
        <x:v>0</x:v>
      </x:c>
      <x:c r="H96" s="34" t="n">
        <x:f>H95+E96</x:f>
        <x:v>663.6511541442078</x:v>
      </x:c>
      <x:c r="I96" s="35" t="n">
        <x:f>IF($B$6=0,1,1-G96/$B$6)</x:f>
        <x:v>1</x:v>
      </x:c>
      <x:c r="J96" s="29" t="str">
        <x:f>IF(G96=0,"Geschafft","In Tilgung")</x:f>
        <x:v>Geschafft</x:v>
      </x:c>
    </x:row>
    <x:row r="97" ht="22" customHeight="1">
      <x:c r="A97" s="284" t="n">
        <x:f>EDATE(A96,1)</x:f>
        <x:v>48727</x:v>
      </x:c>
      <x:c r="B97" s="34" t="n">
        <x:f>G96</x:f>
        <x:v>0</x:v>
      </x:c>
      <x:c r="C97" s="34" t="n">
        <x:f>IF(B97&lt;=0,0,MIN($B$9,B97+E97))</x:f>
        <x:v>0</x:v>
      </x:c>
      <x:c r="D97" s="34" t="n">
        <x:f>IF(B97&lt;=0,0,MIN($B$7,MAX(0,B97+E97-C97)))</x:f>
        <x:v>0</x:v>
      </x:c>
      <x:c r="E97" s="34" t="n">
        <x:f>IF(B97&lt;=0,0,B97*$B$8/12)</x:f>
        <x:v>0</x:v>
      </x:c>
      <x:c r="F97" s="34" t="n">
        <x:f>MAX(0,C97+D97-E97)</x:f>
        <x:v>0</x:v>
      </x:c>
      <x:c r="G97" s="34" t="n">
        <x:f>MAX(0,B97+E97-C97-D97)</x:f>
        <x:v>0</x:v>
      </x:c>
      <x:c r="H97" s="34" t="n">
        <x:f>H96+E97</x:f>
        <x:v>663.6511541442078</x:v>
      </x:c>
      <x:c r="I97" s="35" t="n">
        <x:f>IF($B$6=0,1,1-G97/$B$6)</x:f>
        <x:v>1</x:v>
      </x:c>
      <x:c r="J97" s="29" t="str">
        <x:f>IF(G97=0,"Geschafft","In Tilgung")</x:f>
        <x:v>Geschafft</x:v>
      </x:c>
    </x:row>
    <x:row r="98" ht="22" customHeight="1">
      <x:c r="A98" s="284" t="n">
        <x:f>EDATE(A97,1)</x:f>
        <x:v>48758</x:v>
      </x:c>
      <x:c r="B98" s="34" t="n">
        <x:f>G97</x:f>
        <x:v>0</x:v>
      </x:c>
      <x:c r="C98" s="34" t="n">
        <x:f>IF(B98&lt;=0,0,MIN($B$9,B98+E98))</x:f>
        <x:v>0</x:v>
      </x:c>
      <x:c r="D98" s="34" t="n">
        <x:f>IF(B98&lt;=0,0,MIN($B$7,MAX(0,B98+E98-C98)))</x:f>
        <x:v>0</x:v>
      </x:c>
      <x:c r="E98" s="34" t="n">
        <x:f>IF(B98&lt;=0,0,B98*$B$8/12)</x:f>
        <x:v>0</x:v>
      </x:c>
      <x:c r="F98" s="34" t="n">
        <x:f>MAX(0,C98+D98-E98)</x:f>
        <x:v>0</x:v>
      </x:c>
      <x:c r="G98" s="34" t="n">
        <x:f>MAX(0,B98+E98-C98-D98)</x:f>
        <x:v>0</x:v>
      </x:c>
      <x:c r="H98" s="34" t="n">
        <x:f>H97+E98</x:f>
        <x:v>663.6511541442078</x:v>
      </x:c>
      <x:c r="I98" s="35" t="n">
        <x:f>IF($B$6=0,1,1-G98/$B$6)</x:f>
        <x:v>1</x:v>
      </x:c>
      <x:c r="J98" s="29" t="str">
        <x:f>IF(G98=0,"Geschafft","In Tilgung")</x:f>
        <x:v>Geschafft</x:v>
      </x:c>
    </x:row>
    <x:row r="99" ht="22" customHeight="1">
      <x:c r="A99" s="284" t="n">
        <x:f>EDATE(A98,1)</x:f>
        <x:v>48788</x:v>
      </x:c>
      <x:c r="B99" s="34" t="n">
        <x:f>G98</x:f>
        <x:v>0</x:v>
      </x:c>
      <x:c r="C99" s="34" t="n">
        <x:f>IF(B99&lt;=0,0,MIN($B$9,B99+E99))</x:f>
        <x:v>0</x:v>
      </x:c>
      <x:c r="D99" s="34" t="n">
        <x:f>IF(B99&lt;=0,0,MIN($B$7,MAX(0,B99+E99-C99)))</x:f>
        <x:v>0</x:v>
      </x:c>
      <x:c r="E99" s="34" t="n">
        <x:f>IF(B99&lt;=0,0,B99*$B$8/12)</x:f>
        <x:v>0</x:v>
      </x:c>
      <x:c r="F99" s="34" t="n">
        <x:f>MAX(0,C99+D99-E99)</x:f>
        <x:v>0</x:v>
      </x:c>
      <x:c r="G99" s="34" t="n">
        <x:f>MAX(0,B99+E99-C99-D99)</x:f>
        <x:v>0</x:v>
      </x:c>
      <x:c r="H99" s="34" t="n">
        <x:f>H98+E99</x:f>
        <x:v>663.6511541442078</x:v>
      </x:c>
      <x:c r="I99" s="35" t="n">
        <x:f>IF($B$6=0,1,1-G99/$B$6)</x:f>
        <x:v>1</x:v>
      </x:c>
      <x:c r="J99" s="29" t="str">
        <x:f>IF(G99=0,"Geschafft","In Tilgung")</x:f>
        <x:v>Geschafft</x:v>
      </x:c>
    </x:row>
    <x:row r="100" ht="22" customHeight="1">
      <x:c r="A100" s="284" t="n">
        <x:f>EDATE(A99,1)</x:f>
        <x:v>48819</x:v>
      </x:c>
      <x:c r="B100" s="34" t="n">
        <x:f>G99</x:f>
        <x:v>0</x:v>
      </x:c>
      <x:c r="C100" s="34" t="n">
        <x:f>IF(B100&lt;=0,0,MIN($B$9,B100+E100))</x:f>
        <x:v>0</x:v>
      </x:c>
      <x:c r="D100" s="34" t="n">
        <x:f>IF(B100&lt;=0,0,MIN($B$7,MAX(0,B100+E100-C100)))</x:f>
        <x:v>0</x:v>
      </x:c>
      <x:c r="E100" s="34" t="n">
        <x:f>IF(B100&lt;=0,0,B100*$B$8/12)</x:f>
        <x:v>0</x:v>
      </x:c>
      <x:c r="F100" s="34" t="n">
        <x:f>MAX(0,C100+D100-E100)</x:f>
        <x:v>0</x:v>
      </x:c>
      <x:c r="G100" s="34" t="n">
        <x:f>MAX(0,B100+E100-C100-D100)</x:f>
        <x:v>0</x:v>
      </x:c>
      <x:c r="H100" s="34" t="n">
        <x:f>H99+E100</x:f>
        <x:v>663.6511541442078</x:v>
      </x:c>
      <x:c r="I100" s="35" t="n">
        <x:f>IF($B$6=0,1,1-G100/$B$6)</x:f>
        <x:v>1</x:v>
      </x:c>
      <x:c r="J100" s="29" t="str">
        <x:f>IF(G100=0,"Geschafft","In Tilgung")</x:f>
        <x:v>Geschafft</x:v>
      </x:c>
    </x:row>
    <x:row r="101" ht="22" customHeight="1">
      <x:c r="A101" s="284" t="n">
        <x:f>EDATE(A100,1)</x:f>
        <x:v>48850</x:v>
      </x:c>
      <x:c r="B101" s="34" t="n">
        <x:f>G100</x:f>
        <x:v>0</x:v>
      </x:c>
      <x:c r="C101" s="34" t="n">
        <x:f>IF(B101&lt;=0,0,MIN($B$9,B101+E101))</x:f>
        <x:v>0</x:v>
      </x:c>
      <x:c r="D101" s="34" t="n">
        <x:f>IF(B101&lt;=0,0,MIN($B$7,MAX(0,B101+E101-C101)))</x:f>
        <x:v>0</x:v>
      </x:c>
      <x:c r="E101" s="34" t="n">
        <x:f>IF(B101&lt;=0,0,B101*$B$8/12)</x:f>
        <x:v>0</x:v>
      </x:c>
      <x:c r="F101" s="34" t="n">
        <x:f>MAX(0,C101+D101-E101)</x:f>
        <x:v>0</x:v>
      </x:c>
      <x:c r="G101" s="34" t="n">
        <x:f>MAX(0,B101+E101-C101-D101)</x:f>
        <x:v>0</x:v>
      </x:c>
      <x:c r="H101" s="34" t="n">
        <x:f>H100+E101</x:f>
        <x:v>663.6511541442078</x:v>
      </x:c>
      <x:c r="I101" s="35" t="n">
        <x:f>IF($B$6=0,1,1-G101/$B$6)</x:f>
        <x:v>1</x:v>
      </x:c>
      <x:c r="J101" s="29" t="str">
        <x:f>IF(G101=0,"Geschafft","In Tilgung")</x:f>
        <x:v>Geschafft</x:v>
      </x:c>
    </x:row>
    <x:row r="102" ht="22" customHeight="1">
      <x:c r="A102" s="284" t="n">
        <x:f>EDATE(A101,1)</x:f>
        <x:v>48880</x:v>
      </x:c>
      <x:c r="B102" s="34" t="n">
        <x:f>G101</x:f>
        <x:v>0</x:v>
      </x:c>
      <x:c r="C102" s="34" t="n">
        <x:f>IF(B102&lt;=0,0,MIN($B$9,B102+E102))</x:f>
        <x:v>0</x:v>
      </x:c>
      <x:c r="D102" s="34" t="n">
        <x:f>IF(B102&lt;=0,0,MIN($B$7,MAX(0,B102+E102-C102)))</x:f>
        <x:v>0</x:v>
      </x:c>
      <x:c r="E102" s="34" t="n">
        <x:f>IF(B102&lt;=0,0,B102*$B$8/12)</x:f>
        <x:v>0</x:v>
      </x:c>
      <x:c r="F102" s="34" t="n">
        <x:f>MAX(0,C102+D102-E102)</x:f>
        <x:v>0</x:v>
      </x:c>
      <x:c r="G102" s="34" t="n">
        <x:f>MAX(0,B102+E102-C102-D102)</x:f>
        <x:v>0</x:v>
      </x:c>
      <x:c r="H102" s="34" t="n">
        <x:f>H101+E102</x:f>
        <x:v>663.6511541442078</x:v>
      </x:c>
      <x:c r="I102" s="35" t="n">
        <x:f>IF($B$6=0,1,1-G102/$B$6)</x:f>
        <x:v>1</x:v>
      </x:c>
      <x:c r="J102" s="29" t="str">
        <x:f>IF(G102=0,"Geschafft","In Tilgung")</x:f>
        <x:v>Geschafft</x:v>
      </x:c>
    </x:row>
    <x:row r="103" ht="22" customHeight="1">
      <x:c r="A103" s="284" t="n">
        <x:f>EDATE(A102,1)</x:f>
        <x:v>48911</x:v>
      </x:c>
      <x:c r="B103" s="34" t="n">
        <x:f>G102</x:f>
        <x:v>0</x:v>
      </x:c>
      <x:c r="C103" s="34" t="n">
        <x:f>IF(B103&lt;=0,0,MIN($B$9,B103+E103))</x:f>
        <x:v>0</x:v>
      </x:c>
      <x:c r="D103" s="34" t="n">
        <x:f>IF(B103&lt;=0,0,MIN($B$7,MAX(0,B103+E103-C103)))</x:f>
        <x:v>0</x:v>
      </x:c>
      <x:c r="E103" s="34" t="n">
        <x:f>IF(B103&lt;=0,0,B103*$B$8/12)</x:f>
        <x:v>0</x:v>
      </x:c>
      <x:c r="F103" s="34" t="n">
        <x:f>MAX(0,C103+D103-E103)</x:f>
        <x:v>0</x:v>
      </x:c>
      <x:c r="G103" s="34" t="n">
        <x:f>MAX(0,B103+E103-C103-D103)</x:f>
        <x:v>0</x:v>
      </x:c>
      <x:c r="H103" s="34" t="n">
        <x:f>H102+E103</x:f>
        <x:v>663.6511541442078</x:v>
      </x:c>
      <x:c r="I103" s="35" t="n">
        <x:f>IF($B$6=0,1,1-G103/$B$6)</x:f>
        <x:v>1</x:v>
      </x:c>
      <x:c r="J103" s="29" t="str">
        <x:f>IF(G103=0,"Geschafft","In Tilgung")</x:f>
        <x:v>Geschafft</x:v>
      </x:c>
    </x:row>
    <x:row r="104" ht="22" customHeight="1">
      <x:c r="A104" s="284" t="n">
        <x:f>EDATE(A103,1)</x:f>
        <x:v>48941</x:v>
      </x:c>
      <x:c r="B104" s="34" t="n">
        <x:f>G103</x:f>
        <x:v>0</x:v>
      </x:c>
      <x:c r="C104" s="34" t="n">
        <x:f>IF(B104&lt;=0,0,MIN($B$9,B104+E104))</x:f>
        <x:v>0</x:v>
      </x:c>
      <x:c r="D104" s="34" t="n">
        <x:f>IF(B104&lt;=0,0,MIN($B$7,MAX(0,B104+E104-C104)))</x:f>
        <x:v>0</x:v>
      </x:c>
      <x:c r="E104" s="34" t="n">
        <x:f>IF(B104&lt;=0,0,B104*$B$8/12)</x:f>
        <x:v>0</x:v>
      </x:c>
      <x:c r="F104" s="34" t="n">
        <x:f>MAX(0,C104+D104-E104)</x:f>
        <x:v>0</x:v>
      </x:c>
      <x:c r="G104" s="34" t="n">
        <x:f>MAX(0,B104+E104-C104-D104)</x:f>
        <x:v>0</x:v>
      </x:c>
      <x:c r="H104" s="34" t="n">
        <x:f>H103+E104</x:f>
        <x:v>663.6511541442078</x:v>
      </x:c>
      <x:c r="I104" s="35" t="n">
        <x:f>IF($B$6=0,1,1-G104/$B$6)</x:f>
        <x:v>1</x:v>
      </x:c>
      <x:c r="J104" s="29" t="str">
        <x:f>IF(G104=0,"Geschafft","In Tilgung")</x:f>
        <x:v>Geschafft</x:v>
      </x:c>
    </x:row>
    <x:row r="105" ht="22" customHeight="1">
      <x:c r="A105" s="284" t="n">
        <x:f>EDATE(A104,1)</x:f>
        <x:v>48972</x:v>
      </x:c>
      <x:c r="B105" s="34" t="n">
        <x:f>G104</x:f>
        <x:v>0</x:v>
      </x:c>
      <x:c r="C105" s="34" t="n">
        <x:f>IF(B105&lt;=0,0,MIN($B$9,B105+E105))</x:f>
        <x:v>0</x:v>
      </x:c>
      <x:c r="D105" s="34" t="n">
        <x:f>IF(B105&lt;=0,0,MIN($B$7,MAX(0,B105+E105-C105)))</x:f>
        <x:v>0</x:v>
      </x:c>
      <x:c r="E105" s="34" t="n">
        <x:f>IF(B105&lt;=0,0,B105*$B$8/12)</x:f>
        <x:v>0</x:v>
      </x:c>
      <x:c r="F105" s="34" t="n">
        <x:f>MAX(0,C105+D105-E105)</x:f>
        <x:v>0</x:v>
      </x:c>
      <x:c r="G105" s="34" t="n">
        <x:f>MAX(0,B105+E105-C105-D105)</x:f>
        <x:v>0</x:v>
      </x:c>
      <x:c r="H105" s="34" t="n">
        <x:f>H104+E105</x:f>
        <x:v>663.6511541442078</x:v>
      </x:c>
      <x:c r="I105" s="35" t="n">
        <x:f>IF($B$6=0,1,1-G105/$B$6)</x:f>
        <x:v>1</x:v>
      </x:c>
      <x:c r="J105" s="29" t="str">
        <x:f>IF(G105=0,"Geschafft","In Tilgung")</x:f>
        <x:v>Geschafft</x:v>
      </x:c>
    </x:row>
    <x:row r="106" ht="22" customHeight="1">
      <x:c r="A106" s="284" t="n">
        <x:f>EDATE(A105,1)</x:f>
        <x:v>49003</x:v>
      </x:c>
      <x:c r="B106" s="34" t="n">
        <x:f>G105</x:f>
        <x:v>0</x:v>
      </x:c>
      <x:c r="C106" s="34" t="n">
        <x:f>IF(B106&lt;=0,0,MIN($B$9,B106+E106))</x:f>
        <x:v>0</x:v>
      </x:c>
      <x:c r="D106" s="34" t="n">
        <x:f>IF(B106&lt;=0,0,MIN($B$7,MAX(0,B106+E106-C106)))</x:f>
        <x:v>0</x:v>
      </x:c>
      <x:c r="E106" s="34" t="n">
        <x:f>IF(B106&lt;=0,0,B106*$B$8/12)</x:f>
        <x:v>0</x:v>
      </x:c>
      <x:c r="F106" s="34" t="n">
        <x:f>MAX(0,C106+D106-E106)</x:f>
        <x:v>0</x:v>
      </x:c>
      <x:c r="G106" s="34" t="n">
        <x:f>MAX(0,B106+E106-C106-D106)</x:f>
        <x:v>0</x:v>
      </x:c>
      <x:c r="H106" s="34" t="n">
        <x:f>H105+E106</x:f>
        <x:v>663.6511541442078</x:v>
      </x:c>
      <x:c r="I106" s="35" t="n">
        <x:f>IF($B$6=0,1,1-G106/$B$6)</x:f>
        <x:v>1</x:v>
      </x:c>
      <x:c r="J106" s="29" t="str">
        <x:f>IF(G106=0,"Geschafft","In Tilgung")</x:f>
        <x:v>Geschafft</x:v>
      </x:c>
    </x:row>
    <x:row r="107" ht="22" customHeight="1">
      <x:c r="A107" s="284" t="n">
        <x:f>EDATE(A106,1)</x:f>
        <x:v>49031</x:v>
      </x:c>
      <x:c r="B107" s="34" t="n">
        <x:f>G106</x:f>
        <x:v>0</x:v>
      </x:c>
      <x:c r="C107" s="34" t="n">
        <x:f>IF(B107&lt;=0,0,MIN($B$9,B107+E107))</x:f>
        <x:v>0</x:v>
      </x:c>
      <x:c r="D107" s="34" t="n">
        <x:f>IF(B107&lt;=0,0,MIN($B$7,MAX(0,B107+E107-C107)))</x:f>
        <x:v>0</x:v>
      </x:c>
      <x:c r="E107" s="34" t="n">
        <x:f>IF(B107&lt;=0,0,B107*$B$8/12)</x:f>
        <x:v>0</x:v>
      </x:c>
      <x:c r="F107" s="34" t="n">
        <x:f>MAX(0,C107+D107-E107)</x:f>
        <x:v>0</x:v>
      </x:c>
      <x:c r="G107" s="34" t="n">
        <x:f>MAX(0,B107+E107-C107-D107)</x:f>
        <x:v>0</x:v>
      </x:c>
      <x:c r="H107" s="34" t="n">
        <x:f>H106+E107</x:f>
        <x:v>663.6511541442078</x:v>
      </x:c>
      <x:c r="I107" s="35" t="n">
        <x:f>IF($B$6=0,1,1-G107/$B$6)</x:f>
        <x:v>1</x:v>
      </x:c>
      <x:c r="J107" s="29" t="str">
        <x:f>IF(G107=0,"Geschafft","In Tilgung")</x:f>
        <x:v>Geschafft</x:v>
      </x:c>
    </x:row>
    <x:row r="108" ht="22" customHeight="1">
      <x:c r="A108" s="284" t="n">
        <x:f>EDATE(A107,1)</x:f>
        <x:v>49062</x:v>
      </x:c>
      <x:c r="B108" s="34" t="n">
        <x:f>G107</x:f>
        <x:v>0</x:v>
      </x:c>
      <x:c r="C108" s="34" t="n">
        <x:f>IF(B108&lt;=0,0,MIN($B$9,B108+E108))</x:f>
        <x:v>0</x:v>
      </x:c>
      <x:c r="D108" s="34" t="n">
        <x:f>IF(B108&lt;=0,0,MIN($B$7,MAX(0,B108+E108-C108)))</x:f>
        <x:v>0</x:v>
      </x:c>
      <x:c r="E108" s="34" t="n">
        <x:f>IF(B108&lt;=0,0,B108*$B$8/12)</x:f>
        <x:v>0</x:v>
      </x:c>
      <x:c r="F108" s="34" t="n">
        <x:f>MAX(0,C108+D108-E108)</x:f>
        <x:v>0</x:v>
      </x:c>
      <x:c r="G108" s="34" t="n">
        <x:f>MAX(0,B108+E108-C108-D108)</x:f>
        <x:v>0</x:v>
      </x:c>
      <x:c r="H108" s="34" t="n">
        <x:f>H107+E108</x:f>
        <x:v>663.6511541442078</x:v>
      </x:c>
      <x:c r="I108" s="35" t="n">
        <x:f>IF($B$6=0,1,1-G108/$B$6)</x:f>
        <x:v>1</x:v>
      </x:c>
      <x:c r="J108" s="29" t="str">
        <x:f>IF(G108=0,"Geschafft","In Tilgung")</x:f>
        <x:v>Geschafft</x:v>
      </x:c>
    </x:row>
    <x:row r="109" ht="22" customHeight="1">
      <x:c r="A109" s="284" t="n">
        <x:f>EDATE(A108,1)</x:f>
        <x:v>49092</x:v>
      </x:c>
      <x:c r="B109" s="34" t="n">
        <x:f>G108</x:f>
        <x:v>0</x:v>
      </x:c>
      <x:c r="C109" s="34" t="n">
        <x:f>IF(B109&lt;=0,0,MIN($B$9,B109+E109))</x:f>
        <x:v>0</x:v>
      </x:c>
      <x:c r="D109" s="34" t="n">
        <x:f>IF(B109&lt;=0,0,MIN($B$7,MAX(0,B109+E109-C109)))</x:f>
        <x:v>0</x:v>
      </x:c>
      <x:c r="E109" s="34" t="n">
        <x:f>IF(B109&lt;=0,0,B109*$B$8/12)</x:f>
        <x:v>0</x:v>
      </x:c>
      <x:c r="F109" s="34" t="n">
        <x:f>MAX(0,C109+D109-E109)</x:f>
        <x:v>0</x:v>
      </x:c>
      <x:c r="G109" s="34" t="n">
        <x:f>MAX(0,B109+E109-C109-D109)</x:f>
        <x:v>0</x:v>
      </x:c>
      <x:c r="H109" s="34" t="n">
        <x:f>H108+E109</x:f>
        <x:v>663.6511541442078</x:v>
      </x:c>
      <x:c r="I109" s="35" t="n">
        <x:f>IF($B$6=0,1,1-G109/$B$6)</x:f>
        <x:v>1</x:v>
      </x:c>
      <x:c r="J109" s="29" t="str">
        <x:f>IF(G109=0,"Geschafft","In Tilgung")</x:f>
        <x:v>Geschafft</x:v>
      </x:c>
    </x:row>
    <x:row r="110" ht="22" customHeight="1">
      <x:c r="A110" s="284" t="n">
        <x:f>EDATE(A109,1)</x:f>
        <x:v>49123</x:v>
      </x:c>
      <x:c r="B110" s="34" t="n">
        <x:f>G109</x:f>
        <x:v>0</x:v>
      </x:c>
      <x:c r="C110" s="34" t="n">
        <x:f>IF(B110&lt;=0,0,MIN($B$9,B110+E110))</x:f>
        <x:v>0</x:v>
      </x:c>
      <x:c r="D110" s="34" t="n">
        <x:f>IF(B110&lt;=0,0,MIN($B$7,MAX(0,B110+E110-C110)))</x:f>
        <x:v>0</x:v>
      </x:c>
      <x:c r="E110" s="34" t="n">
        <x:f>IF(B110&lt;=0,0,B110*$B$8/12)</x:f>
        <x:v>0</x:v>
      </x:c>
      <x:c r="F110" s="34" t="n">
        <x:f>MAX(0,C110+D110-E110)</x:f>
        <x:v>0</x:v>
      </x:c>
      <x:c r="G110" s="34" t="n">
        <x:f>MAX(0,B110+E110-C110-D110)</x:f>
        <x:v>0</x:v>
      </x:c>
      <x:c r="H110" s="34" t="n">
        <x:f>H109+E110</x:f>
        <x:v>663.6511541442078</x:v>
      </x:c>
      <x:c r="I110" s="35" t="n">
        <x:f>IF($B$6=0,1,1-G110/$B$6)</x:f>
        <x:v>1</x:v>
      </x:c>
      <x:c r="J110" s="29" t="str">
        <x:f>IF(G110=0,"Geschafft","In Tilgung")</x:f>
        <x:v>Geschafft</x:v>
      </x:c>
    </x:row>
    <x:row r="111" ht="22" customHeight="1">
      <x:c r="A111" s="284" t="n">
        <x:f>EDATE(A110,1)</x:f>
        <x:v>49153</x:v>
      </x:c>
      <x:c r="B111" s="34" t="n">
        <x:f>G110</x:f>
        <x:v>0</x:v>
      </x:c>
      <x:c r="C111" s="34" t="n">
        <x:f>IF(B111&lt;=0,0,MIN($B$9,B111+E111))</x:f>
        <x:v>0</x:v>
      </x:c>
      <x:c r="D111" s="34" t="n">
        <x:f>IF(B111&lt;=0,0,MIN($B$7,MAX(0,B111+E111-C111)))</x:f>
        <x:v>0</x:v>
      </x:c>
      <x:c r="E111" s="34" t="n">
        <x:f>IF(B111&lt;=0,0,B111*$B$8/12)</x:f>
        <x:v>0</x:v>
      </x:c>
      <x:c r="F111" s="34" t="n">
        <x:f>MAX(0,C111+D111-E111)</x:f>
        <x:v>0</x:v>
      </x:c>
      <x:c r="G111" s="34" t="n">
        <x:f>MAX(0,B111+E111-C111-D111)</x:f>
        <x:v>0</x:v>
      </x:c>
      <x:c r="H111" s="34" t="n">
        <x:f>H110+E111</x:f>
        <x:v>663.6511541442078</x:v>
      </x:c>
      <x:c r="I111" s="35" t="n">
        <x:f>IF($B$6=0,1,1-G111/$B$6)</x:f>
        <x:v>1</x:v>
      </x:c>
      <x:c r="J111" s="29" t="str">
        <x:f>IF(G111=0,"Geschafft","In Tilgung")</x:f>
        <x:v>Geschafft</x:v>
      </x:c>
    </x:row>
    <x:row r="112" ht="22" customHeight="1">
      <x:c r="A112" s="284" t="n">
        <x:f>EDATE(A111,1)</x:f>
        <x:v>49184</x:v>
      </x:c>
      <x:c r="B112" s="34" t="n">
        <x:f>G111</x:f>
        <x:v>0</x:v>
      </x:c>
      <x:c r="C112" s="34" t="n">
        <x:f>IF(B112&lt;=0,0,MIN($B$9,B112+E112))</x:f>
        <x:v>0</x:v>
      </x:c>
      <x:c r="D112" s="34" t="n">
        <x:f>IF(B112&lt;=0,0,MIN($B$7,MAX(0,B112+E112-C112)))</x:f>
        <x:v>0</x:v>
      </x:c>
      <x:c r="E112" s="34" t="n">
        <x:f>IF(B112&lt;=0,0,B112*$B$8/12)</x:f>
        <x:v>0</x:v>
      </x:c>
      <x:c r="F112" s="34" t="n">
        <x:f>MAX(0,C112+D112-E112)</x:f>
        <x:v>0</x:v>
      </x:c>
      <x:c r="G112" s="34" t="n">
        <x:f>MAX(0,B112+E112-C112-D112)</x:f>
        <x:v>0</x:v>
      </x:c>
      <x:c r="H112" s="34" t="n">
        <x:f>H111+E112</x:f>
        <x:v>663.6511541442078</x:v>
      </x:c>
      <x:c r="I112" s="35" t="n">
        <x:f>IF($B$6=0,1,1-G112/$B$6)</x:f>
        <x:v>1</x:v>
      </x:c>
      <x:c r="J112" s="29" t="str">
        <x:f>IF(G112=0,"Geschafft","In Tilgung")</x:f>
        <x:v>Geschafft</x:v>
      </x:c>
    </x:row>
    <x:row r="113" ht="22" customHeight="1">
      <x:c r="A113" s="284" t="n">
        <x:f>EDATE(A112,1)</x:f>
        <x:v>49215</x:v>
      </x:c>
      <x:c r="B113" s="34" t="n">
        <x:f>G112</x:f>
        <x:v>0</x:v>
      </x:c>
      <x:c r="C113" s="34" t="n">
        <x:f>IF(B113&lt;=0,0,MIN($B$9,B113+E113))</x:f>
        <x:v>0</x:v>
      </x:c>
      <x:c r="D113" s="34" t="n">
        <x:f>IF(B113&lt;=0,0,MIN($B$7,MAX(0,B113+E113-C113)))</x:f>
        <x:v>0</x:v>
      </x:c>
      <x:c r="E113" s="34" t="n">
        <x:f>IF(B113&lt;=0,0,B113*$B$8/12)</x:f>
        <x:v>0</x:v>
      </x:c>
      <x:c r="F113" s="34" t="n">
        <x:f>MAX(0,C113+D113-E113)</x:f>
        <x:v>0</x:v>
      </x:c>
      <x:c r="G113" s="34" t="n">
        <x:f>MAX(0,B113+E113-C113-D113)</x:f>
        <x:v>0</x:v>
      </x:c>
      <x:c r="H113" s="34" t="n">
        <x:f>H112+E113</x:f>
        <x:v>663.6511541442078</x:v>
      </x:c>
      <x:c r="I113" s="35" t="n">
        <x:f>IF($B$6=0,1,1-G113/$B$6)</x:f>
        <x:v>1</x:v>
      </x:c>
      <x:c r="J113" s="29" t="str">
        <x:f>IF(G113=0,"Geschafft","In Tilgung")</x:f>
        <x:v>Geschafft</x:v>
      </x:c>
    </x:row>
    <x:row r="114" ht="22" customHeight="1">
      <x:c r="A114" s="284" t="n">
        <x:f>EDATE(A113,1)</x:f>
        <x:v>49245</x:v>
      </x:c>
      <x:c r="B114" s="34" t="n">
        <x:f>G113</x:f>
        <x:v>0</x:v>
      </x:c>
      <x:c r="C114" s="34" t="n">
        <x:f>IF(B114&lt;=0,0,MIN($B$9,B114+E114))</x:f>
        <x:v>0</x:v>
      </x:c>
      <x:c r="D114" s="34" t="n">
        <x:f>IF(B114&lt;=0,0,MIN($B$7,MAX(0,B114+E114-C114)))</x:f>
        <x:v>0</x:v>
      </x:c>
      <x:c r="E114" s="34" t="n">
        <x:f>IF(B114&lt;=0,0,B114*$B$8/12)</x:f>
        <x:v>0</x:v>
      </x:c>
      <x:c r="F114" s="34" t="n">
        <x:f>MAX(0,C114+D114-E114)</x:f>
        <x:v>0</x:v>
      </x:c>
      <x:c r="G114" s="34" t="n">
        <x:f>MAX(0,B114+E114-C114-D114)</x:f>
        <x:v>0</x:v>
      </x:c>
      <x:c r="H114" s="34" t="n">
        <x:f>H113+E114</x:f>
        <x:v>663.6511541442078</x:v>
      </x:c>
      <x:c r="I114" s="35" t="n">
        <x:f>IF($B$6=0,1,1-G114/$B$6)</x:f>
        <x:v>1</x:v>
      </x:c>
      <x:c r="J114" s="29" t="str">
        <x:f>IF(G114=0,"Geschafft","In Tilgung")</x:f>
        <x:v>Geschafft</x:v>
      </x:c>
    </x:row>
    <x:row r="115" ht="22" customHeight="1">
      <x:c r="A115" s="284" t="n">
        <x:f>EDATE(A114,1)</x:f>
        <x:v>49276</x:v>
      </x:c>
      <x:c r="B115" s="34" t="n">
        <x:f>G114</x:f>
        <x:v>0</x:v>
      </x:c>
      <x:c r="C115" s="34" t="n">
        <x:f>IF(B115&lt;=0,0,MIN($B$9,B115+E115))</x:f>
        <x:v>0</x:v>
      </x:c>
      <x:c r="D115" s="34" t="n">
        <x:f>IF(B115&lt;=0,0,MIN($B$7,MAX(0,B115+E115-C115)))</x:f>
        <x:v>0</x:v>
      </x:c>
      <x:c r="E115" s="34" t="n">
        <x:f>IF(B115&lt;=0,0,B115*$B$8/12)</x:f>
        <x:v>0</x:v>
      </x:c>
      <x:c r="F115" s="34" t="n">
        <x:f>MAX(0,C115+D115-E115)</x:f>
        <x:v>0</x:v>
      </x:c>
      <x:c r="G115" s="34" t="n">
        <x:f>MAX(0,B115+E115-C115-D115)</x:f>
        <x:v>0</x:v>
      </x:c>
      <x:c r="H115" s="34" t="n">
        <x:f>H114+E115</x:f>
        <x:v>663.6511541442078</x:v>
      </x:c>
      <x:c r="I115" s="35" t="n">
        <x:f>IF($B$6=0,1,1-G115/$B$6)</x:f>
        <x:v>1</x:v>
      </x:c>
      <x:c r="J115" s="29" t="str">
        <x:f>IF(G115=0,"Geschafft","In Tilgung")</x:f>
        <x:v>Geschafft</x:v>
      </x:c>
    </x:row>
    <x:row r="116" ht="22" customHeight="1">
      <x:c r="A116" s="284" t="n">
        <x:f>EDATE(A115,1)</x:f>
        <x:v>49306</x:v>
      </x:c>
      <x:c r="B116" s="34" t="n">
        <x:f>G115</x:f>
        <x:v>0</x:v>
      </x:c>
      <x:c r="C116" s="34" t="n">
        <x:f>IF(B116&lt;=0,0,MIN($B$9,B116+E116))</x:f>
        <x:v>0</x:v>
      </x:c>
      <x:c r="D116" s="34" t="n">
        <x:f>IF(B116&lt;=0,0,MIN($B$7,MAX(0,B116+E116-C116)))</x:f>
        <x:v>0</x:v>
      </x:c>
      <x:c r="E116" s="34" t="n">
        <x:f>IF(B116&lt;=0,0,B116*$B$8/12)</x:f>
        <x:v>0</x:v>
      </x:c>
      <x:c r="F116" s="34" t="n">
        <x:f>MAX(0,C116+D116-E116)</x:f>
        <x:v>0</x:v>
      </x:c>
      <x:c r="G116" s="34" t="n">
        <x:f>MAX(0,B116+E116-C116-D116)</x:f>
        <x:v>0</x:v>
      </x:c>
      <x:c r="H116" s="34" t="n">
        <x:f>H115+E116</x:f>
        <x:v>663.6511541442078</x:v>
      </x:c>
      <x:c r="I116" s="35" t="n">
        <x:f>IF($B$6=0,1,1-G116/$B$6)</x:f>
        <x:v>1</x:v>
      </x:c>
      <x:c r="J116" s="29" t="str">
        <x:f>IF(G116=0,"Geschafft","In Tilgung")</x:f>
        <x:v>Geschafft</x:v>
      </x:c>
    </x:row>
    <x:row r="117" ht="22" customHeight="1">
      <x:c r="A117" s="284" t="n">
        <x:f>EDATE(A116,1)</x:f>
        <x:v>49337</x:v>
      </x:c>
      <x:c r="B117" s="34" t="n">
        <x:f>G116</x:f>
        <x:v>0</x:v>
      </x:c>
      <x:c r="C117" s="34" t="n">
        <x:f>IF(B117&lt;=0,0,MIN($B$9,B117+E117))</x:f>
        <x:v>0</x:v>
      </x:c>
      <x:c r="D117" s="34" t="n">
        <x:f>IF(B117&lt;=0,0,MIN($B$7,MAX(0,B117+E117-C117)))</x:f>
        <x:v>0</x:v>
      </x:c>
      <x:c r="E117" s="34" t="n">
        <x:f>IF(B117&lt;=0,0,B117*$B$8/12)</x:f>
        <x:v>0</x:v>
      </x:c>
      <x:c r="F117" s="34" t="n">
        <x:f>MAX(0,C117+D117-E117)</x:f>
        <x:v>0</x:v>
      </x:c>
      <x:c r="G117" s="34" t="n">
        <x:f>MAX(0,B117+E117-C117-D117)</x:f>
        <x:v>0</x:v>
      </x:c>
      <x:c r="H117" s="34" t="n">
        <x:f>H116+E117</x:f>
        <x:v>663.6511541442078</x:v>
      </x:c>
      <x:c r="I117" s="35" t="n">
        <x:f>IF($B$6=0,1,1-G117/$B$6)</x:f>
        <x:v>1</x:v>
      </x:c>
      <x:c r="J117" s="29" t="str">
        <x:f>IF(G117=0,"Geschafft","In Tilgung")</x:f>
        <x:v>Geschafft</x:v>
      </x:c>
    </x:row>
    <x:row r="118" ht="22" customHeight="1">
      <x:c r="A118" s="284" t="n">
        <x:f>EDATE(A117,1)</x:f>
        <x:v>49368</x:v>
      </x:c>
      <x:c r="B118" s="34" t="n">
        <x:f>G117</x:f>
        <x:v>0</x:v>
      </x:c>
      <x:c r="C118" s="34" t="n">
        <x:f>IF(B118&lt;=0,0,MIN($B$9,B118+E118))</x:f>
        <x:v>0</x:v>
      </x:c>
      <x:c r="D118" s="34" t="n">
        <x:f>IF(B118&lt;=0,0,MIN($B$7,MAX(0,B118+E118-C118)))</x:f>
        <x:v>0</x:v>
      </x:c>
      <x:c r="E118" s="34" t="n">
        <x:f>IF(B118&lt;=0,0,B118*$B$8/12)</x:f>
        <x:v>0</x:v>
      </x:c>
      <x:c r="F118" s="34" t="n">
        <x:f>MAX(0,C118+D118-E118)</x:f>
        <x:v>0</x:v>
      </x:c>
      <x:c r="G118" s="34" t="n">
        <x:f>MAX(0,B118+E118-C118-D118)</x:f>
        <x:v>0</x:v>
      </x:c>
      <x:c r="H118" s="34" t="n">
        <x:f>H117+E118</x:f>
        <x:v>663.6511541442078</x:v>
      </x:c>
      <x:c r="I118" s="35" t="n">
        <x:f>IF($B$6=0,1,1-G118/$B$6)</x:f>
        <x:v>1</x:v>
      </x:c>
      <x:c r="J118" s="29" t="str">
        <x:f>IF(G118=0,"Geschafft","In Tilgung")</x:f>
        <x:v>Geschafft</x:v>
      </x:c>
    </x:row>
    <x:row r="119" ht="22" customHeight="1">
      <x:c r="A119" s="284" t="n">
        <x:f>EDATE(A118,1)</x:f>
        <x:v>49396</x:v>
      </x:c>
      <x:c r="B119" s="34" t="n">
        <x:f>G118</x:f>
        <x:v>0</x:v>
      </x:c>
      <x:c r="C119" s="34" t="n">
        <x:f>IF(B119&lt;=0,0,MIN($B$9,B119+E119))</x:f>
        <x:v>0</x:v>
      </x:c>
      <x:c r="D119" s="34" t="n">
        <x:f>IF(B119&lt;=0,0,MIN($B$7,MAX(0,B119+E119-C119)))</x:f>
        <x:v>0</x:v>
      </x:c>
      <x:c r="E119" s="34" t="n">
        <x:f>IF(B119&lt;=0,0,B119*$B$8/12)</x:f>
        <x:v>0</x:v>
      </x:c>
      <x:c r="F119" s="34" t="n">
        <x:f>MAX(0,C119+D119-E119)</x:f>
        <x:v>0</x:v>
      </x:c>
      <x:c r="G119" s="34" t="n">
        <x:f>MAX(0,B119+E119-C119-D119)</x:f>
        <x:v>0</x:v>
      </x:c>
      <x:c r="H119" s="34" t="n">
        <x:f>H118+E119</x:f>
        <x:v>663.6511541442078</x:v>
      </x:c>
      <x:c r="I119" s="35" t="n">
        <x:f>IF($B$6=0,1,1-G119/$B$6)</x:f>
        <x:v>1</x:v>
      </x:c>
      <x:c r="J119" s="29" t="str">
        <x:f>IF(G119=0,"Geschafft","In Tilgung")</x:f>
        <x:v>Geschafft</x:v>
      </x:c>
    </x:row>
    <x:row r="120" ht="22" customHeight="1">
      <x:c r="A120" s="284" t="n">
        <x:f>EDATE(A119,1)</x:f>
        <x:v>49427</x:v>
      </x:c>
      <x:c r="B120" s="34" t="n">
        <x:f>G119</x:f>
        <x:v>0</x:v>
      </x:c>
      <x:c r="C120" s="34" t="n">
        <x:f>IF(B120&lt;=0,0,MIN($B$9,B120+E120))</x:f>
        <x:v>0</x:v>
      </x:c>
      <x:c r="D120" s="34" t="n">
        <x:f>IF(B120&lt;=0,0,MIN($B$7,MAX(0,B120+E120-C120)))</x:f>
        <x:v>0</x:v>
      </x:c>
      <x:c r="E120" s="34" t="n">
        <x:f>IF(B120&lt;=0,0,B120*$B$8/12)</x:f>
        <x:v>0</x:v>
      </x:c>
      <x:c r="F120" s="34" t="n">
        <x:f>MAX(0,C120+D120-E120)</x:f>
        <x:v>0</x:v>
      </x:c>
      <x:c r="G120" s="34" t="n">
        <x:f>MAX(0,B120+E120-C120-D120)</x:f>
        <x:v>0</x:v>
      </x:c>
      <x:c r="H120" s="34" t="n">
        <x:f>H119+E120</x:f>
        <x:v>663.6511541442078</x:v>
      </x:c>
      <x:c r="I120" s="35" t="n">
        <x:f>IF($B$6=0,1,1-G120/$B$6)</x:f>
        <x:v>1</x:v>
      </x:c>
      <x:c r="J120" s="29" t="str">
        <x:f>IF(G120=0,"Geschafft","In Tilgung")</x:f>
        <x:v>Geschafft</x:v>
      </x:c>
    </x:row>
    <x:row r="121" ht="22" customHeight="1">
      <x:c r="A121" s="284" t="n">
        <x:f>EDATE(A120,1)</x:f>
        <x:v>49457</x:v>
      </x:c>
      <x:c r="B121" s="34" t="n">
        <x:f>G120</x:f>
        <x:v>0</x:v>
      </x:c>
      <x:c r="C121" s="34" t="n">
        <x:f>IF(B121&lt;=0,0,MIN($B$9,B121+E121))</x:f>
        <x:v>0</x:v>
      </x:c>
      <x:c r="D121" s="34" t="n">
        <x:f>IF(B121&lt;=0,0,MIN($B$7,MAX(0,B121+E121-C121)))</x:f>
        <x:v>0</x:v>
      </x:c>
      <x:c r="E121" s="34" t="n">
        <x:f>IF(B121&lt;=0,0,B121*$B$8/12)</x:f>
        <x:v>0</x:v>
      </x:c>
      <x:c r="F121" s="34" t="n">
        <x:f>MAX(0,C121+D121-E121)</x:f>
        <x:v>0</x:v>
      </x:c>
      <x:c r="G121" s="34" t="n">
        <x:f>MAX(0,B121+E121-C121-D121)</x:f>
        <x:v>0</x:v>
      </x:c>
      <x:c r="H121" s="34" t="n">
        <x:f>H120+E121</x:f>
        <x:v>663.6511541442078</x:v>
      </x:c>
      <x:c r="I121" s="35" t="n">
        <x:f>IF($B$6=0,1,1-G121/$B$6)</x:f>
        <x:v>1</x:v>
      </x:c>
      <x:c r="J121" s="29" t="str">
        <x:f>IF(G121=0,"Geschafft","In Tilgung")</x:f>
        <x:v>Geschafft</x:v>
      </x:c>
    </x:row>
    <x:row r="122" ht="22" customHeight="1">
      <x:c r="A122" s="284" t="n">
        <x:f>EDATE(A121,1)</x:f>
        <x:v>49488</x:v>
      </x:c>
      <x:c r="B122" s="34" t="n">
        <x:f>G121</x:f>
        <x:v>0</x:v>
      </x:c>
      <x:c r="C122" s="34" t="n">
        <x:f>IF(B122&lt;=0,0,MIN($B$9,B122+E122))</x:f>
        <x:v>0</x:v>
      </x:c>
      <x:c r="D122" s="34" t="n">
        <x:f>IF(B122&lt;=0,0,MIN($B$7,MAX(0,B122+E122-C122)))</x:f>
        <x:v>0</x:v>
      </x:c>
      <x:c r="E122" s="34" t="n">
        <x:f>IF(B122&lt;=0,0,B122*$B$8/12)</x:f>
        <x:v>0</x:v>
      </x:c>
      <x:c r="F122" s="34" t="n">
        <x:f>MAX(0,C122+D122-E122)</x:f>
        <x:v>0</x:v>
      </x:c>
      <x:c r="G122" s="34" t="n">
        <x:f>MAX(0,B122+E122-C122-D122)</x:f>
        <x:v>0</x:v>
      </x:c>
      <x:c r="H122" s="34" t="n">
        <x:f>H121+E122</x:f>
        <x:v>663.6511541442078</x:v>
      </x:c>
      <x:c r="I122" s="35" t="n">
        <x:f>IF($B$6=0,1,1-G122/$B$6)</x:f>
        <x:v>1</x:v>
      </x:c>
      <x:c r="J122" s="29" t="str">
        <x:f>IF(G122=0,"Geschafft","In Tilgung")</x:f>
        <x:v>Geschafft</x:v>
      </x:c>
    </x:row>
    <x:row r="123" ht="22" customHeight="1">
      <x:c r="A123" s="284" t="n">
        <x:f>EDATE(A122,1)</x:f>
        <x:v>49518</x:v>
      </x:c>
      <x:c r="B123" s="34" t="n">
        <x:f>G122</x:f>
        <x:v>0</x:v>
      </x:c>
      <x:c r="C123" s="34" t="n">
        <x:f>IF(B123&lt;=0,0,MIN($B$9,B123+E123))</x:f>
        <x:v>0</x:v>
      </x:c>
      <x:c r="D123" s="34" t="n">
        <x:f>IF(B123&lt;=0,0,MIN($B$7,MAX(0,B123+E123-C123)))</x:f>
        <x:v>0</x:v>
      </x:c>
      <x:c r="E123" s="34" t="n">
        <x:f>IF(B123&lt;=0,0,B123*$B$8/12)</x:f>
        <x:v>0</x:v>
      </x:c>
      <x:c r="F123" s="34" t="n">
        <x:f>MAX(0,C123+D123-E123)</x:f>
        <x:v>0</x:v>
      </x:c>
      <x:c r="G123" s="34" t="n">
        <x:f>MAX(0,B123+E123-C123-D123)</x:f>
        <x:v>0</x:v>
      </x:c>
      <x:c r="H123" s="34" t="n">
        <x:f>H122+E123</x:f>
        <x:v>663.6511541442078</x:v>
      </x:c>
      <x:c r="I123" s="35" t="n">
        <x:f>IF($B$6=0,1,1-G123/$B$6)</x:f>
        <x:v>1</x:v>
      </x:c>
      <x:c r="J123" s="29" t="str">
        <x:f>IF(G123=0,"Geschafft","In Tilgung")</x:f>
        <x:v>Geschafft</x:v>
      </x:c>
    </x:row>
    <x:row r="124" ht="22" customHeight="1">
      <x:c r="A124" s="284" t="n">
        <x:f>EDATE(A123,1)</x:f>
        <x:v>49549</x:v>
      </x:c>
      <x:c r="B124" s="34" t="n">
        <x:f>G123</x:f>
        <x:v>0</x:v>
      </x:c>
      <x:c r="C124" s="34" t="n">
        <x:f>IF(B124&lt;=0,0,MIN($B$9,B124+E124))</x:f>
        <x:v>0</x:v>
      </x:c>
      <x:c r="D124" s="34" t="n">
        <x:f>IF(B124&lt;=0,0,MIN($B$7,MAX(0,B124+E124-C124)))</x:f>
        <x:v>0</x:v>
      </x:c>
      <x:c r="E124" s="34" t="n">
        <x:f>IF(B124&lt;=0,0,B124*$B$8/12)</x:f>
        <x:v>0</x:v>
      </x:c>
      <x:c r="F124" s="34" t="n">
        <x:f>MAX(0,C124+D124-E124)</x:f>
        <x:v>0</x:v>
      </x:c>
      <x:c r="G124" s="34" t="n">
        <x:f>MAX(0,B124+E124-C124-D124)</x:f>
        <x:v>0</x:v>
      </x:c>
      <x:c r="H124" s="34" t="n">
        <x:f>H123+E124</x:f>
        <x:v>663.6511541442078</x:v>
      </x:c>
      <x:c r="I124" s="35" t="n">
        <x:f>IF($B$6=0,1,1-G124/$B$6)</x:f>
        <x:v>1</x:v>
      </x:c>
      <x:c r="J124" s="29" t="str">
        <x:f>IF(G124=0,"Geschafft","In Tilgung")</x:f>
        <x:v>Geschafft</x:v>
      </x:c>
    </x:row>
    <x:row r="125" ht="22" customHeight="1">
      <x:c r="A125" s="284" t="n">
        <x:f>EDATE(A124,1)</x:f>
        <x:v>49580</x:v>
      </x:c>
      <x:c r="B125" s="34" t="n">
        <x:f>G124</x:f>
        <x:v>0</x:v>
      </x:c>
      <x:c r="C125" s="34" t="n">
        <x:f>IF(B125&lt;=0,0,MIN($B$9,B125+E125))</x:f>
        <x:v>0</x:v>
      </x:c>
      <x:c r="D125" s="34" t="n">
        <x:f>IF(B125&lt;=0,0,MIN($B$7,MAX(0,B125+E125-C125)))</x:f>
        <x:v>0</x:v>
      </x:c>
      <x:c r="E125" s="34" t="n">
        <x:f>IF(B125&lt;=0,0,B125*$B$8/12)</x:f>
        <x:v>0</x:v>
      </x:c>
      <x:c r="F125" s="34" t="n">
        <x:f>MAX(0,C125+D125-E125)</x:f>
        <x:v>0</x:v>
      </x:c>
      <x:c r="G125" s="34" t="n">
        <x:f>MAX(0,B125+E125-C125-D125)</x:f>
        <x:v>0</x:v>
      </x:c>
      <x:c r="H125" s="34" t="n">
        <x:f>H124+E125</x:f>
        <x:v>663.6511541442078</x:v>
      </x:c>
      <x:c r="I125" s="35" t="n">
        <x:f>IF($B$6=0,1,1-G125/$B$6)</x:f>
        <x:v>1</x:v>
      </x:c>
      <x:c r="J125" s="29" t="str">
        <x:f>IF(G125=0,"Geschafft","In Tilgung")</x:f>
        <x:v>Geschafft</x:v>
      </x:c>
    </x:row>
    <x:row r="126" ht="22" customHeight="1">
      <x:c r="A126" s="284" t="n">
        <x:f>EDATE(A125,1)</x:f>
        <x:v>49610</x:v>
      </x:c>
      <x:c r="B126" s="34" t="n">
        <x:f>G125</x:f>
        <x:v>0</x:v>
      </x:c>
      <x:c r="C126" s="34" t="n">
        <x:f>IF(B126&lt;=0,0,MIN($B$9,B126+E126))</x:f>
        <x:v>0</x:v>
      </x:c>
      <x:c r="D126" s="34" t="n">
        <x:f>IF(B126&lt;=0,0,MIN($B$7,MAX(0,B126+E126-C126)))</x:f>
        <x:v>0</x:v>
      </x:c>
      <x:c r="E126" s="34" t="n">
        <x:f>IF(B126&lt;=0,0,B126*$B$8/12)</x:f>
        <x:v>0</x:v>
      </x:c>
      <x:c r="F126" s="34" t="n">
        <x:f>MAX(0,C126+D126-E126)</x:f>
        <x:v>0</x:v>
      </x:c>
      <x:c r="G126" s="34" t="n">
        <x:f>MAX(0,B126+E126-C126-D126)</x:f>
        <x:v>0</x:v>
      </x:c>
      <x:c r="H126" s="34" t="n">
        <x:f>H125+E126</x:f>
        <x:v>663.6511541442078</x:v>
      </x:c>
      <x:c r="I126" s="35" t="n">
        <x:f>IF($B$6=0,1,1-G126/$B$6)</x:f>
        <x:v>1</x:v>
      </x:c>
      <x:c r="J126" s="29" t="str">
        <x:f>IF(G126=0,"Geschafft","In Tilgung")</x:f>
        <x:v>Geschafft</x:v>
      </x:c>
    </x:row>
    <x:row r="127" ht="22" customHeight="1">
      <x:c r="A127" s="284" t="n">
        <x:f>EDATE(A126,1)</x:f>
        <x:v>49641</x:v>
      </x:c>
      <x:c r="B127" s="34" t="n">
        <x:f>G126</x:f>
        <x:v>0</x:v>
      </x:c>
      <x:c r="C127" s="34" t="n">
        <x:f>IF(B127&lt;=0,0,MIN($B$9,B127+E127))</x:f>
        <x:v>0</x:v>
      </x:c>
      <x:c r="D127" s="34" t="n">
        <x:f>IF(B127&lt;=0,0,MIN($B$7,MAX(0,B127+E127-C127)))</x:f>
        <x:v>0</x:v>
      </x:c>
      <x:c r="E127" s="34" t="n">
        <x:f>IF(B127&lt;=0,0,B127*$B$8/12)</x:f>
        <x:v>0</x:v>
      </x:c>
      <x:c r="F127" s="34" t="n">
        <x:f>MAX(0,C127+D127-E127)</x:f>
        <x:v>0</x:v>
      </x:c>
      <x:c r="G127" s="34" t="n">
        <x:f>MAX(0,B127+E127-C127-D127)</x:f>
        <x:v>0</x:v>
      </x:c>
      <x:c r="H127" s="34" t="n">
        <x:f>H126+E127</x:f>
        <x:v>663.6511541442078</x:v>
      </x:c>
      <x:c r="I127" s="35" t="n">
        <x:f>IF($B$6=0,1,1-G127/$B$6)</x:f>
        <x:v>1</x:v>
      </x:c>
      <x:c r="J127" s="29" t="str">
        <x:f>IF(G127=0,"Geschafft","In Tilgung")</x:f>
        <x:v>Geschafft</x:v>
      </x:c>
    </x:row>
    <x:row r="128" ht="22" customHeight="1">
      <x:c r="A128" s="284" t="n">
        <x:f>EDATE(A127,1)</x:f>
        <x:v>49671</x:v>
      </x:c>
      <x:c r="B128" s="34" t="n">
        <x:f>G127</x:f>
        <x:v>0</x:v>
      </x:c>
      <x:c r="C128" s="34" t="n">
        <x:f>IF(B128&lt;=0,0,MIN($B$9,B128+E128))</x:f>
        <x:v>0</x:v>
      </x:c>
      <x:c r="D128" s="34" t="n">
        <x:f>IF(B128&lt;=0,0,MIN($B$7,MAX(0,B128+E128-C128)))</x:f>
        <x:v>0</x:v>
      </x:c>
      <x:c r="E128" s="34" t="n">
        <x:f>IF(B128&lt;=0,0,B128*$B$8/12)</x:f>
        <x:v>0</x:v>
      </x:c>
      <x:c r="F128" s="34" t="n">
        <x:f>MAX(0,C128+D128-E128)</x:f>
        <x:v>0</x:v>
      </x:c>
      <x:c r="G128" s="34" t="n">
        <x:f>MAX(0,B128+E128-C128-D128)</x:f>
        <x:v>0</x:v>
      </x:c>
      <x:c r="H128" s="34" t="n">
        <x:f>H127+E128</x:f>
        <x:v>663.6511541442078</x:v>
      </x:c>
      <x:c r="I128" s="35" t="n">
        <x:f>IF($B$6=0,1,1-G128/$B$6)</x:f>
        <x:v>1</x:v>
      </x:c>
      <x:c r="J128" s="29" t="str">
        <x:f>IF(G128=0,"Geschafft","In Tilgung")</x:f>
        <x:v>Geschafft</x:v>
      </x:c>
    </x:row>
    <x:row r="129" ht="22" customHeight="1">
      <x:c r="A129" s="284" t="n">
        <x:f>EDATE(A128,1)</x:f>
        <x:v>49702</x:v>
      </x:c>
      <x:c r="B129" s="34" t="n">
        <x:f>G128</x:f>
        <x:v>0</x:v>
      </x:c>
      <x:c r="C129" s="34" t="n">
        <x:f>IF(B129&lt;=0,0,MIN($B$9,B129+E129))</x:f>
        <x:v>0</x:v>
      </x:c>
      <x:c r="D129" s="34" t="n">
        <x:f>IF(B129&lt;=0,0,MIN($B$7,MAX(0,B129+E129-C129)))</x:f>
        <x:v>0</x:v>
      </x:c>
      <x:c r="E129" s="34" t="n">
        <x:f>IF(B129&lt;=0,0,B129*$B$8/12)</x:f>
        <x:v>0</x:v>
      </x:c>
      <x:c r="F129" s="34" t="n">
        <x:f>MAX(0,C129+D129-E129)</x:f>
        <x:v>0</x:v>
      </x:c>
      <x:c r="G129" s="34" t="n">
        <x:f>MAX(0,B129+E129-C129-D129)</x:f>
        <x:v>0</x:v>
      </x:c>
      <x:c r="H129" s="34" t="n">
        <x:f>H128+E129</x:f>
        <x:v>663.6511541442078</x:v>
      </x:c>
      <x:c r="I129" s="35" t="n">
        <x:f>IF($B$6=0,1,1-G129/$B$6)</x:f>
        <x:v>1</x:v>
      </x:c>
      <x:c r="J129" s="29" t="str">
        <x:f>IF(G129=0,"Geschafft","In Tilgung")</x:f>
        <x:v>Geschafft</x:v>
      </x:c>
    </x:row>
    <x:row r="130" ht="22" customHeight="1">
      <x:c r="A130" s="284" t="n">
        <x:f>EDATE(A129,1)</x:f>
        <x:v>49733</x:v>
      </x:c>
      <x:c r="B130" s="34" t="n">
        <x:f>G129</x:f>
        <x:v>0</x:v>
      </x:c>
      <x:c r="C130" s="34" t="n">
        <x:f>IF(B130&lt;=0,0,MIN($B$9,B130+E130))</x:f>
        <x:v>0</x:v>
      </x:c>
      <x:c r="D130" s="34" t="n">
        <x:f>IF(B130&lt;=0,0,MIN($B$7,MAX(0,B130+E130-C130)))</x:f>
        <x:v>0</x:v>
      </x:c>
      <x:c r="E130" s="34" t="n">
        <x:f>IF(B130&lt;=0,0,B130*$B$8/12)</x:f>
        <x:v>0</x:v>
      </x:c>
      <x:c r="F130" s="34" t="n">
        <x:f>MAX(0,C130+D130-E130)</x:f>
        <x:v>0</x:v>
      </x:c>
      <x:c r="G130" s="34" t="n">
        <x:f>MAX(0,B130+E130-C130-D130)</x:f>
        <x:v>0</x:v>
      </x:c>
      <x:c r="H130" s="34" t="n">
        <x:f>H129+E130</x:f>
        <x:v>663.6511541442078</x:v>
      </x:c>
      <x:c r="I130" s="35" t="n">
        <x:f>IF($B$6=0,1,1-G130/$B$6)</x:f>
        <x:v>1</x:v>
      </x:c>
      <x:c r="J130" s="29" t="str">
        <x:f>IF(G130=0,"Geschafft","In Tilgung")</x:f>
        <x:v>Geschafft</x:v>
      </x:c>
    </x:row>
    <x:row r="131" ht="22" customHeight="1">
      <x:c r="A131" s="284" t="n">
        <x:f>EDATE(A130,1)</x:f>
        <x:v>49762</x:v>
      </x:c>
      <x:c r="B131" s="34" t="n">
        <x:f>G130</x:f>
        <x:v>0</x:v>
      </x:c>
      <x:c r="C131" s="34" t="n">
        <x:f>IF(B131&lt;=0,0,MIN($B$9,B131+E131))</x:f>
        <x:v>0</x:v>
      </x:c>
      <x:c r="D131" s="34" t="n">
        <x:f>IF(B131&lt;=0,0,MIN($B$7,MAX(0,B131+E131-C131)))</x:f>
        <x:v>0</x:v>
      </x:c>
      <x:c r="E131" s="34" t="n">
        <x:f>IF(B131&lt;=0,0,B131*$B$8/12)</x:f>
        <x:v>0</x:v>
      </x:c>
      <x:c r="F131" s="34" t="n">
        <x:f>MAX(0,C131+D131-E131)</x:f>
        <x:v>0</x:v>
      </x:c>
      <x:c r="G131" s="34" t="n">
        <x:f>MAX(0,B131+E131-C131-D131)</x:f>
        <x:v>0</x:v>
      </x:c>
      <x:c r="H131" s="34" t="n">
        <x:f>H130+E131</x:f>
        <x:v>663.6511541442078</x:v>
      </x:c>
      <x:c r="I131" s="35" t="n">
        <x:f>IF($B$6=0,1,1-G131/$B$6)</x:f>
        <x:v>1</x:v>
      </x:c>
      <x:c r="J131" s="29" t="str">
        <x:f>IF(G131=0,"Geschafft","In Tilgung")</x:f>
        <x:v>Geschafft</x:v>
      </x:c>
    </x:row>
    <x:row r="132" ht="22" customHeight="1">
      <x:c r="A132" s="284" t="n">
        <x:f>EDATE(A131,1)</x:f>
        <x:v>49793</x:v>
      </x:c>
      <x:c r="B132" s="34" t="n">
        <x:f>G131</x:f>
        <x:v>0</x:v>
      </x:c>
      <x:c r="C132" s="34" t="n">
        <x:f>IF(B132&lt;=0,0,MIN($B$9,B132+E132))</x:f>
        <x:v>0</x:v>
      </x:c>
      <x:c r="D132" s="34" t="n">
        <x:f>IF(B132&lt;=0,0,MIN($B$7,MAX(0,B132+E132-C132)))</x:f>
        <x:v>0</x:v>
      </x:c>
      <x:c r="E132" s="34" t="n">
        <x:f>IF(B132&lt;=0,0,B132*$B$8/12)</x:f>
        <x:v>0</x:v>
      </x:c>
      <x:c r="F132" s="34" t="n">
        <x:f>MAX(0,C132+D132-E132)</x:f>
        <x:v>0</x:v>
      </x:c>
      <x:c r="G132" s="34" t="n">
        <x:f>MAX(0,B132+E132-C132-D132)</x:f>
        <x:v>0</x:v>
      </x:c>
      <x:c r="H132" s="34" t="n">
        <x:f>H131+E132</x:f>
        <x:v>663.6511541442078</x:v>
      </x:c>
      <x:c r="I132" s="35" t="n">
        <x:f>IF($B$6=0,1,1-G132/$B$6)</x:f>
        <x:v>1</x:v>
      </x:c>
      <x:c r="J132" s="29" t="str">
        <x:f>IF(G132=0,"Geschafft","In Tilgung")</x:f>
        <x:v>Geschafft</x:v>
      </x:c>
    </x:row>
    <x:row r="133" ht="22" customHeight="1">
      <x:c r="A133" s="284" t="n">
        <x:f>EDATE(A132,1)</x:f>
        <x:v>49823</x:v>
      </x:c>
      <x:c r="B133" s="34" t="n">
        <x:f>G132</x:f>
        <x:v>0</x:v>
      </x:c>
      <x:c r="C133" s="34" t="n">
        <x:f>IF(B133&lt;=0,0,MIN($B$9,B133+E133))</x:f>
        <x:v>0</x:v>
      </x:c>
      <x:c r="D133" s="34" t="n">
        <x:f>IF(B133&lt;=0,0,MIN($B$7,MAX(0,B133+E133-C133)))</x:f>
        <x:v>0</x:v>
      </x:c>
      <x:c r="E133" s="34" t="n">
        <x:f>IF(B133&lt;=0,0,B133*$B$8/12)</x:f>
        <x:v>0</x:v>
      </x:c>
      <x:c r="F133" s="34" t="n">
        <x:f>MAX(0,C133+D133-E133)</x:f>
        <x:v>0</x:v>
      </x:c>
      <x:c r="G133" s="34" t="n">
        <x:f>MAX(0,B133+E133-C133-D133)</x:f>
        <x:v>0</x:v>
      </x:c>
      <x:c r="H133" s="34" t="n">
        <x:f>H132+E133</x:f>
        <x:v>663.6511541442078</x:v>
      </x:c>
      <x:c r="I133" s="35" t="n">
        <x:f>IF($B$6=0,1,1-G133/$B$6)</x:f>
        <x:v>1</x:v>
      </x:c>
      <x:c r="J133" s="29" t="str">
        <x:f>IF(G133=0,"Geschafft","In Tilgung")</x:f>
        <x:v>Geschafft</x:v>
      </x:c>
    </x:row>
    <x:row r="134" ht="22" customHeight="1">
      <x:c r="A134" s="284" t="n">
        <x:f>EDATE(A133,1)</x:f>
        <x:v>49854</x:v>
      </x:c>
      <x:c r="B134" s="34" t="n">
        <x:f>G133</x:f>
        <x:v>0</x:v>
      </x:c>
      <x:c r="C134" s="34" t="n">
        <x:f>IF(B134&lt;=0,0,MIN($B$9,B134+E134))</x:f>
        <x:v>0</x:v>
      </x:c>
      <x:c r="D134" s="34" t="n">
        <x:f>IF(B134&lt;=0,0,MIN($B$7,MAX(0,B134+E134-C134)))</x:f>
        <x:v>0</x:v>
      </x:c>
      <x:c r="E134" s="34" t="n">
        <x:f>IF(B134&lt;=0,0,B134*$B$8/12)</x:f>
        <x:v>0</x:v>
      </x:c>
      <x:c r="F134" s="34" t="n">
        <x:f>MAX(0,C134+D134-E134)</x:f>
        <x:v>0</x:v>
      </x:c>
      <x:c r="G134" s="34" t="n">
        <x:f>MAX(0,B134+E134-C134-D134)</x:f>
        <x:v>0</x:v>
      </x:c>
      <x:c r="H134" s="34" t="n">
        <x:f>H133+E134</x:f>
        <x:v>663.6511541442078</x:v>
      </x:c>
      <x:c r="I134" s="35" t="n">
        <x:f>IF($B$6=0,1,1-G134/$B$6)</x:f>
        <x:v>1</x:v>
      </x:c>
      <x:c r="J134" s="29" t="str">
        <x:f>IF(G134=0,"Geschafft","In Tilgung")</x:f>
        <x:v>Geschafft</x:v>
      </x:c>
    </x:row>
  </x:sheetData>
  <x:mergeCells>
    <x:mergeCell ref="A1:J1"/>
    <x:mergeCell ref="A3:J3"/>
    <x:mergeCell ref="A5:D5"/>
    <x:mergeCell ref="F5:J5"/>
    <x:mergeCell ref="F6:H6"/>
    <x:mergeCell ref="F7:H8"/>
    <x:mergeCell ref="I6:J6"/>
    <x:mergeCell ref="I7:J8"/>
    <x:mergeCell ref="A12:J12"/>
  </x:mergeCells>
  <x:conditionalFormatting sqref="I15:I134">
    <x:cfRule type="dataBar" priority="1">
      <x:dataBar>
        <x:cfvo type="min"/>
        <x:cfvo type="max"/>
        <x:color rgb="FF1E9E72"/>
      </x:dataBar>
      <x:extLst>
        <x:ext xmlns:x14="http://schemas.microsoft.com/office/spreadsheetml/2009/9/main" uri="{B025F937-C7B1-47D3-B67F-A62EFF666E3E}">
          <x14:id>{51617ADD-58A8-B1B0-E2DE-0805C003D015}</x14:id>
        </x:ext>
      </x:extLst>
    </x:cfRule>
  </x:conditionalFormatting>
  <x:conditionalFormatting sqref="J15:J134">
    <x:cfRule type="containsText" dxfId="2" priority="2" operator="containsText" text="Geschafft"/>
  </x:conditionalFormatting>
  <x:dataValidations count="1">
    <x:dataValidation type="list" sqref="B10">
      <x:formula1>'Listen'!$F$2:$F$4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1617ADD-58A8-B1B0-E2DE-0805C003D015}">
            <x14:dataBar gradient="1">
              <x14:cfvo type="min"/>
              <x14:cfvo type="max"/>
              <x14:fillColor rgb="FF1E9E72"/>
            </x14:dataBar>
          </x14:cfRule>
          <xm:sqref>I15:I134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26" hidden="0" customWidth="1"/>
    <x:col min="5" max="5" width="24" hidden="0" customWidth="1"/>
    <x:col min="6" max="6" width="3" hidden="0" customWidth="1"/>
    <x:col min="7" max="7" width="24" hidden="0" customWidth="1"/>
    <x:col min="8" max="8" width="18" hidden="0" customWidth="1"/>
    <x:col min="9" max="9" width="16" hidden="0" customWidth="1"/>
    <x:col min="10" max="10" width="28" hidden="0" customWidth="1"/>
  </x:cols>
  <x:sheetData>
    <x:row r="1" ht="34" customHeight="1">
      <x:c r="A1" s="18" t="str">
        <x:v>B E R A T U N G   V O R B E R E I T E N</x:v>
      </x:c>
      <x:c r="B1" s="19" t="str">
        <x:v>B E R A T U N G   V O R B E R E I T E N</x:v>
      </x:c>
      <x:c r="C1" s="19" t="str">
        <x:v>B E R A T U N G   V O R B E R E I T E N</x:v>
      </x:c>
      <x:c r="D1" s="19" t="str">
        <x:v>B E R A T U N G   V O R B E R E I T E N</x:v>
      </x:c>
      <x:c r="E1" s="19" t="str">
        <x:v>B E R A T U N G   V O R B E R E I T E N</x:v>
      </x:c>
      <x:c r="F1" s="19" t="str">
        <x:v>B E R A T U N G   V O R B E R E I T E N</x:v>
      </x:c>
      <x:c r="G1" s="19" t="str">
        <x:v>B E R A T U N G   V O R B E R E I T E N</x:v>
      </x:c>
      <x:c r="H1" s="19" t="str">
        <x:v>B E R A T U N G   V O R B E R E I T E N</x:v>
      </x:c>
      <x:c r="I1" s="19" t="str">
        <x:v>B E R A T U N G   V O R B E R E I T E N</x:v>
      </x:c>
      <x:c r="J1" s="20" t="str">
        <x:v>B E R A T U N G   V O R B E R E I T E N</x:v>
      </x:c>
    </x:row>
    <x:row r="3" ht="28" customHeight="1">
      <x:c r="A3" s="24" t="str">
        <x:v>Unterlagen, Termine und offene Aufgaben für Schuldnerberatung, Verbraucherzentrale oder anwaltliche Beratung</x:v>
      </x:c>
      <x:c r="B3" s="24" t="str">
        <x:v>Unterlagen, Termine und offene Aufgaben für Schuldnerberatung, Verbraucherzentrale oder anwaltliche Beratung</x:v>
      </x:c>
      <x:c r="C3" s="24" t="str">
        <x:v>Unterlagen, Termine und offene Aufgaben für Schuldnerberatung, Verbraucherzentrale oder anwaltliche Beratung</x:v>
      </x:c>
      <x:c r="D3" s="24" t="str">
        <x:v>Unterlagen, Termine und offene Aufgaben für Schuldnerberatung, Verbraucherzentrale oder anwaltliche Beratung</x:v>
      </x:c>
      <x:c r="E3" s="24" t="str">
        <x:v>Unterlagen, Termine und offene Aufgaben für Schuldnerberatung, Verbraucherzentrale oder anwaltliche Beratung</x:v>
      </x:c>
      <x:c r="F3" s="24" t="str">
        <x:v>Unterlagen, Termine und offene Aufgaben für Schuldnerberatung, Verbraucherzentrale oder anwaltliche Beratung</x:v>
      </x:c>
      <x:c r="G3" s="24" t="str">
        <x:v>Unterlagen, Termine und offene Aufgaben für Schuldnerberatung, Verbraucherzentrale oder anwaltliche Beratung</x:v>
      </x:c>
      <x:c r="H3" s="24" t="str">
        <x:v>Unterlagen, Termine und offene Aufgaben für Schuldnerberatung, Verbraucherzentrale oder anwaltliche Beratung</x:v>
      </x:c>
      <x:c r="I3" s="24" t="str">
        <x:v>Unterlagen, Termine und offene Aufgaben für Schuldnerberatung, Verbraucherzentrale oder anwaltliche Beratung</x:v>
      </x:c>
      <x:c r="J3" s="24" t="str">
        <x:v>Unterlagen, Termine und offene Aufgaben für Schuldnerberatung, Verbraucherzentrale oder anwaltliche Beratung</x:v>
      </x:c>
    </x:row>
    <x:row r="5" ht="22" customHeight="1">
      <x:c r="A5" s="28" t="str">
        <x:v>PERSÖNLICHE ANGABEN</x:v>
      </x:c>
      <x:c r="B5" s="28" t="str">
        <x:v>PERSÖNLICHE ANGABEN</x:v>
      </x:c>
      <x:c r="C5" s="28" t="str">
        <x:v>PERSÖNLICHE ANGABEN</x:v>
      </x:c>
      <x:c r="D5" s="28" t="str">
        <x:v>PERSÖNLICHE ANGABEN</x:v>
      </x:c>
      <x:c r="E5" s="28" t="str">
        <x:v>PERSÖNLICHE ANGABEN</x:v>
      </x:c>
      <x:c r="G5" s="28" t="str">
        <x:v>TERMIN</x:v>
      </x:c>
      <x:c r="H5" s="28" t="str">
        <x:v>TERMIN</x:v>
      </x:c>
      <x:c r="I5" s="28" t="str">
        <x:v>TERMIN</x:v>
      </x:c>
      <x:c r="J5" s="28" t="str">
        <x:v>TERMIN</x:v>
      </x:c>
    </x:row>
    <x:row r="6" ht="22" customHeight="1">
      <x:c r="A6" s="29" t="str">
        <x:v>Name</x:v>
      </x:c>
      <x:c r="B6" s="30" t="str"/>
      <x:c r="G6" s="29" t="str">
        <x:v>Beratungsstelle</x:v>
      </x:c>
      <x:c r="H6" s="30" t="str"/>
    </x:row>
    <x:row r="7" ht="22" customHeight="1">
      <x:c r="A7" s="29" t="str">
        <x:v>Anschrift</x:v>
      </x:c>
      <x:c r="B7" s="30" t="str"/>
      <x:c r="G7" s="29" t="str">
        <x:v>Ansprechpartner</x:v>
      </x:c>
      <x:c r="H7" s="30" t="str"/>
    </x:row>
    <x:row r="8" ht="22" customHeight="1">
      <x:c r="A8" s="29" t="str">
        <x:v>Telefon</x:v>
      </x:c>
      <x:c r="B8" s="30" t="str"/>
      <x:c r="G8" s="29" t="str">
        <x:v>Datum</x:v>
      </x:c>
      <x:c r="H8" s="33" t="str"/>
    </x:row>
    <x:row r="9" ht="22" customHeight="1">
      <x:c r="A9" s="29" t="str">
        <x:v>E-Mail</x:v>
      </x:c>
      <x:c r="B9" s="30" t="str"/>
      <x:c r="G9" s="29" t="str">
        <x:v>Uhrzeit</x:v>
      </x:c>
      <x:c r="H9" s="285" t="str"/>
    </x:row>
    <x:row r="10" ht="22" customHeight="1">
      <x:c r="A10" s="29" t="str">
        <x:v>Haushaltsgröße</x:v>
      </x:c>
      <x:c r="B10" s="30" t="str"/>
      <x:c r="G10" s="29" t="str">
        <x:v>Aktenzeichen</x:v>
      </x:c>
      <x:c r="H10" s="30" t="str"/>
    </x:row>
    <x:row r="12" ht="22" customHeight="1">
      <x:c r="A12" s="28" t="str">
        <x:v>UNTERLAGEN-CHECK</x:v>
      </x:c>
      <x:c r="B12" s="28" t="str">
        <x:v>UNTERLAGEN-CHECK</x:v>
      </x:c>
      <x:c r="C12" s="28" t="str">
        <x:v>UNTERLAGEN-CHECK</x:v>
      </x:c>
      <x:c r="D12" s="28" t="str">
        <x:v>UNTERLAGEN-CHECK</x:v>
      </x:c>
      <x:c r="E12" s="28" t="str">
        <x:v>UNTERLAGEN-CHECK</x:v>
      </x:c>
      <x:c r="G12" s="28" t="str">
        <x:v>OFFENE AUFGABEN</x:v>
      </x:c>
      <x:c r="H12" s="28" t="str">
        <x:v>OFFENE AUFGABEN</x:v>
      </x:c>
      <x:c r="I12" s="28" t="str">
        <x:v>OFFENE AUFGABEN</x:v>
      </x:c>
      <x:c r="J12" s="28" t="str">
        <x:v>OFFENE AUFGABEN</x:v>
      </x:c>
    </x:row>
    <x:row r="13" ht="30" customHeight="1">
      <x:c r="A13" s="6" t="str">
        <x:v>Unterlage</x:v>
      </x:c>
      <x:c r="B13" s="6" t="str">
        <x:v>Status</x:v>
      </x:c>
      <x:c r="C13" s="6" t="str">
        <x:v>Letzte Prüfung</x:v>
      </x:c>
      <x:c r="D13" s="6" t="str">
        <x:v>Ablage / Datei</x:v>
      </x:c>
      <x:c r="E13" s="6" t="str">
        <x:v>Notiz</x:v>
      </x:c>
      <x:c r="G13" s="6" t="str">
        <x:v>Aufgabe</x:v>
      </x:c>
      <x:c r="H13" s="6" t="str">
        <x:v>Fällig am</x:v>
      </x:c>
      <x:c r="I13" s="6" t="str">
        <x:v>Status</x:v>
      </x:c>
      <x:c r="J13" s="6" t="str">
        <x:v>Notiz</x:v>
      </x:c>
    </x:row>
    <x:row r="14" ht="22" customHeight="1">
      <x:c r="A14" s="29" t="str">
        <x:v>Aktuelle Gläubigerpost</x:v>
      </x:c>
      <x:c r="B14" s="30" t="str">
        <x:v>Fehlen</x:v>
      </x:c>
      <x:c r="C14" s="33"/>
      <x:c r="D14" s="30"/>
      <x:c r="E14" s="30"/>
      <x:c r="G14" s="30"/>
      <x:c r="H14" s="33"/>
      <x:c r="I14" s="30"/>
      <x:c r="J14" s="30"/>
    </x:row>
    <x:row r="15" ht="22" customHeight="1">
      <x:c r="A15" s="29" t="str">
        <x:v>Kreditverträge</x:v>
      </x:c>
      <x:c r="B15" s="30" t="str">
        <x:v>Fehlen</x:v>
      </x:c>
      <x:c r="C15" s="33"/>
      <x:c r="D15" s="30"/>
      <x:c r="E15" s="30"/>
      <x:c r="G15" s="30"/>
      <x:c r="H15" s="33"/>
      <x:c r="I15" s="30"/>
      <x:c r="J15" s="30"/>
    </x:row>
    <x:row r="16" ht="22" customHeight="1">
      <x:c r="A16" s="29" t="str">
        <x:v>Inkasso-Schreiben</x:v>
      </x:c>
      <x:c r="B16" s="30" t="str">
        <x:v>Fehlen</x:v>
      </x:c>
      <x:c r="C16" s="33"/>
      <x:c r="D16" s="30"/>
      <x:c r="E16" s="30"/>
      <x:c r="G16" s="30"/>
      <x:c r="H16" s="33"/>
      <x:c r="I16" s="30"/>
      <x:c r="J16" s="30"/>
    </x:row>
    <x:row r="17" ht="22" customHeight="1">
      <x:c r="A17" s="29" t="str">
        <x:v>Mahnbescheide / Vollstreckung</x:v>
      </x:c>
      <x:c r="B17" s="30" t="str">
        <x:v>Fehlen</x:v>
      </x:c>
      <x:c r="C17" s="33"/>
      <x:c r="D17" s="30"/>
      <x:c r="E17" s="30"/>
      <x:c r="G17" s="30"/>
      <x:c r="H17" s="33"/>
      <x:c r="I17" s="30"/>
      <x:c r="J17" s="30"/>
    </x:row>
    <x:row r="18" ht="22" customHeight="1">
      <x:c r="A18" s="29" t="str">
        <x:v>Kontoauszüge der letzten 3 Monate</x:v>
      </x:c>
      <x:c r="B18" s="30" t="str">
        <x:v>Fehlen</x:v>
      </x:c>
      <x:c r="C18" s="33"/>
      <x:c r="D18" s="30"/>
      <x:c r="E18" s="30"/>
      <x:c r="G18" s="30"/>
      <x:c r="H18" s="33"/>
      <x:c r="I18" s="30"/>
      <x:c r="J18" s="30"/>
    </x:row>
    <x:row r="19" ht="22" customHeight="1">
      <x:c r="A19" s="29" t="str">
        <x:v>Einkommensnachweise</x:v>
      </x:c>
      <x:c r="B19" s="30" t="str">
        <x:v>Fehlen</x:v>
      </x:c>
      <x:c r="C19" s="33"/>
      <x:c r="D19" s="30"/>
      <x:c r="E19" s="30"/>
      <x:c r="G19" s="30"/>
      <x:c r="H19" s="33"/>
      <x:c r="I19" s="30"/>
      <x:c r="J19" s="30"/>
    </x:row>
    <x:row r="20" ht="22" customHeight="1">
      <x:c r="A20" s="29" t="str">
        <x:v>Mietvertrag und Nebenkosten</x:v>
      </x:c>
      <x:c r="B20" s="30" t="str">
        <x:v>Fehlen</x:v>
      </x:c>
      <x:c r="C20" s="33"/>
      <x:c r="D20" s="30"/>
      <x:c r="E20" s="30"/>
      <x:c r="G20" s="30"/>
      <x:c r="H20" s="33"/>
      <x:c r="I20" s="30"/>
      <x:c r="J20" s="30"/>
    </x:row>
    <x:row r="21" ht="22" customHeight="1">
      <x:c r="A21" s="29" t="str">
        <x:v>Versicherungsunterlagen</x:v>
      </x:c>
      <x:c r="B21" s="30" t="str">
        <x:v>Fehlen</x:v>
      </x:c>
      <x:c r="C21" s="33"/>
      <x:c r="D21" s="30"/>
      <x:c r="E21" s="30"/>
      <x:c r="G21" s="30"/>
      <x:c r="H21" s="33"/>
      <x:c r="I21" s="30"/>
      <x:c r="J21" s="30"/>
    </x:row>
    <x:row r="22" ht="22" customHeight="1">
      <x:c r="A22" s="29" t="str">
        <x:v>Bestehende Ratenvereinbarungen</x:v>
      </x:c>
      <x:c r="B22" s="30" t="str">
        <x:v>Fehlen</x:v>
      </x:c>
      <x:c r="C22" s="33"/>
      <x:c r="D22" s="30"/>
      <x:c r="E22" s="30"/>
      <x:c r="G22" s="30"/>
      <x:c r="H22" s="33"/>
      <x:c r="I22" s="30"/>
      <x:c r="J22" s="30"/>
    </x:row>
    <x:row r="23" ht="22" customHeight="1">
      <x:c r="A23" s="29" t="str">
        <x:v>Schufa-Datenkopie</x:v>
      </x:c>
      <x:c r="B23" s="30" t="str">
        <x:v>Fehlen</x:v>
      </x:c>
      <x:c r="C23" s="33"/>
      <x:c r="D23" s="30"/>
      <x:c r="E23" s="30"/>
      <x:c r="G23" s="30"/>
      <x:c r="H23" s="33"/>
      <x:c r="I23" s="30"/>
      <x:c r="J23" s="30"/>
    </x:row>
    <x:row r="25" ht="22" customHeight="1">
      <x:c r="A25" s="28" t="str">
        <x:v>KURZZUSAMMENFASSUNG FÜR DEN TERMIN</x:v>
      </x:c>
      <x:c r="B25" s="28" t="str">
        <x:v>KURZZUSAMMENFASSUNG FÜR DEN TERMIN</x:v>
      </x:c>
      <x:c r="C25" s="28" t="str">
        <x:v>KURZZUSAMMENFASSUNG FÜR DEN TERMIN</x:v>
      </x:c>
      <x:c r="D25" s="28" t="str">
        <x:v>KURZZUSAMMENFASSUNG FÜR DEN TERMIN</x:v>
      </x:c>
      <x:c r="E25" s="28" t="str">
        <x:v>KURZZUSAMMENFASSUNG FÜR DEN TERMIN</x:v>
      </x:c>
      <x:c r="F25" s="28" t="str">
        <x:v>KURZZUSAMMENFASSUNG FÜR DEN TERMIN</x:v>
      </x:c>
      <x:c r="G25" s="28" t="str">
        <x:v>KURZZUSAMMENFASSUNG FÜR DEN TERMIN</x:v>
      </x:c>
      <x:c r="H25" s="28" t="str">
        <x:v>KURZZUSAMMENFASSUNG FÜR DEN TERMIN</x:v>
      </x:c>
      <x:c r="I25" s="28" t="str">
        <x:v>KURZZUSAMMENFASSUNG FÜR DEN TERMIN</x:v>
      </x:c>
      <x:c r="J25" s="28" t="str">
        <x:v>KURZZUSAMMENFASSUNG FÜR DEN TERMIN</x:v>
      </x:c>
    </x:row>
    <x:row r="26" ht="22" customHeight="1">
      <x:c r="A26" s="29" t="str">
        <x:v>Gesamte Restschuld</x:v>
      </x:c>
      <x:c r="B26" s="34" t="n">
        <x:f>SUM('Schuldenübersicht'!F7:F36)</x:f>
        <x:v>10450</x:v>
      </x:c>
      <x:c r="D26" s="305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E26" s="306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F26" s="306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G26" s="306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H26" s="306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I26" s="306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J26" s="307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</x:row>
    <x:row r="27" ht="22" customHeight="1">
      <x:c r="A27" s="29" t="str">
        <x:v>Anzahl Gläubiger</x:v>
      </x:c>
      <x:c r="B27" s="36" t="n">
        <x:f>COUNTIF('Schuldenübersicht'!B7:B36,"&lt;&gt;")</x:f>
        <x:v>5</x:v>
      </x:c>
      <x:c r="D27" s="308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E27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F27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G27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H27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I27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J27" s="310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</x:row>
    <x:row r="28" ht="22" customHeight="1">
      <x:c r="A28" s="29" t="str">
        <x:v>Monatliche Raten</x:v>
      </x:c>
      <x:c r="B28" s="34" t="n">
        <x:f>SUM('Schuldenübersicht'!H7:H36)</x:f>
        <x:v>470</x:v>
      </x:c>
      <x:c r="D28" s="308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E28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F28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G28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H28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I28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J28" s="310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</x:row>
    <x:row r="29" ht="22" customHeight="1">
      <x:c r="A29" s="29" t="str">
        <x:v>Überfällige Posten</x:v>
      </x:c>
      <x:c r="B29" s="29" t="n">
        <x:f>COUNTIFS('Schuldenübersicht'!I7:I36,"&lt;"&amp;TODAY(),'Schuldenübersicht'!J7:J36,"&lt;&gt;Erledigt",'Schuldenübersicht'!B7:B36,"&lt;&gt;")</x:f>
        <x:v>0</x:v>
      </x:c>
      <x:c r="D29" s="308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E29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F29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G29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H29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I29" s="309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J29" s="310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</x:row>
    <x:row r="30" ht="22" customHeight="1">
      <x:c r="A30" s="29" t="str">
        <x:v>Wichtigste Frage</x:v>
      </x:c>
      <x:c r="B30" s="30" t="str"/>
      <x:c r="D30" s="311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E30" s="312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F30" s="312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G30" s="312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H30" s="312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I30" s="312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  <x:c r="J30" s="313" t="str">
        <x:v>Hinweis: Dieser Planer hilft dabei, Informationen zu ordnen. Er ersetzt keine individuelle Rechts-, Steuer- oder Schuldnerberatung. Bei drohender Stromsperre, Wohnungskündigung, Kontopfändung oder laufenden gerichtlichen Fristen solltest du schnell fachkundige Hilfe einholen.</x:v>
      </x:c>
    </x:row>
  </x:sheetData>
  <x:mergeCells>
    <x:mergeCell ref="A1:J1"/>
    <x:mergeCell ref="A3:J3"/>
    <x:mergeCell ref="A5:E5"/>
    <x:mergeCell ref="G5:J5"/>
    <x:mergeCell ref="A12:E12"/>
    <x:mergeCell ref="G12:J12"/>
    <x:mergeCell ref="A25:J25"/>
    <x:mergeCell ref="D26:J30"/>
  </x:mergeCells>
  <x:conditionalFormatting sqref="B14:B23">
    <x:cfRule type="containsText" dxfId="3" priority="1" operator="containsText" text="Vollständig"/>
    <x:cfRule type="containsText" dxfId="4" priority="2" operator="containsText" text="Fehlen"/>
  </x:conditionalFormatting>
  <x:conditionalFormatting sqref="I14:I23">
    <x:cfRule type="containsText" dxfId="5" priority="3" operator="containsText" text="Erledigt"/>
  </x:conditionalFormatting>
  <x:dataValidations count="2">
    <x:dataValidation type="list" sqref="B14:B23">
      <x:formula1>'Listen'!$E$2:$E$4</x:formula1>
    </x:dataValidation>
    <x:dataValidation type="list" sqref="I14:I23">
      <x:formula1>"Offen,In Arbeit,Erledigt"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</x:cols>
  <x:sheetData>
    <x:row r="1" ht="30" customHeight="1">
      <x:c r="A1" s="6" t="str">
        <x:v>Schuldenarten</x:v>
      </x:c>
      <x:c r="B1" s="6" t="str">
        <x:v>Prioritäten</x:v>
      </x:c>
      <x:c r="C1" s="6" t="str">
        <x:v>Status</x:v>
      </x:c>
      <x:c r="D1" s="6" t="str">
        <x:v>Zahlungswege</x:v>
      </x:c>
      <x:c r="E1" s="6" t="str">
        <x:v>Unterlagen</x:v>
      </x:c>
      <x:c r="F1" s="6" t="str">
        <x:v>Strategien</x:v>
      </x:c>
    </x:row>
    <x:row r="2">
      <x:c r="A2" s="9" t="str">
        <x:v>Ratenkredit</x:v>
      </x:c>
      <x:c r="B2" s="9" t="str">
        <x:v>1 – Existenzsichernd</x:v>
      </x:c>
      <x:c r="C2" s="9" t="str">
        <x:v>Aktiv</x:v>
      </x:c>
      <x:c r="D2" s="9" t="str">
        <x:v>Überweisung</x:v>
      </x:c>
      <x:c r="E2" s="9" t="str">
        <x:v>Vollständig</x:v>
      </x:c>
      <x:c r="F2" s="9" t="str">
        <x:v>Höchster Zinssatz zuerst</x:v>
      </x:c>
    </x:row>
    <x:row r="3">
      <x:c r="A3" s="9" t="str">
        <x:v>Dispositionskredit</x:v>
      </x:c>
      <x:c r="B3" s="9" t="str">
        <x:v>2 – Dringend</x:v>
      </x:c>
      <x:c r="C3" s="9" t="str">
        <x:v>Ratenzahlung</x:v>
      </x:c>
      <x:c r="D3" s="9" t="str">
        <x:v>Lastschrift</x:v>
      </x:c>
      <x:c r="E3" s="9" t="str">
        <x:v>Teilweise</x:v>
      </x:c>
      <x:c r="F3" s="9" t="str">
        <x:v>Kleinste Restschuld zuerst</x:v>
      </x:c>
    </x:row>
    <x:row r="4">
      <x:c r="A4" s="9" t="str">
        <x:v>Kreditkarte</x:v>
      </x:c>
      <x:c r="B4" s="9" t="str">
        <x:v>3 – Regulär</x:v>
      </x:c>
      <x:c r="C4" s="9" t="str">
        <x:v>Gestundet</x:v>
      </x:c>
      <x:c r="D4" s="9" t="str">
        <x:v>Dauerauftrag</x:v>
      </x:c>
      <x:c r="E4" s="9" t="str">
        <x:v>Fehlen</x:v>
      </x:c>
      <x:c r="F4" s="9" t="str">
        <x:v>Eigene Priorität</x:v>
      </x:c>
    </x:row>
    <x:row r="5">
      <x:c r="A5" s="9" t="str">
        <x:v>Ratenkauf</x:v>
      </x:c>
      <x:c r="B5" s="9" t="str">
        <x:v>4 – Nachrangig</x:v>
      </x:c>
      <x:c r="C5" s="9" t="str">
        <x:v>Strittig</x:v>
      </x:c>
      <x:c r="D5" s="9" t="str">
        <x:v>Barzahlung</x:v>
      </x:c>
      <x:c r="E5" s="9"/>
      <x:c r="F5" s="9"/>
    </x:row>
    <x:row r="6">
      <x:c r="A6" s="9" t="str">
        <x:v>Inkasso</x:v>
      </x:c>
      <x:c r="B6" s="9"/>
      <x:c r="C6" s="9" t="str">
        <x:v>Mahnung</x:v>
      </x:c>
      <x:c r="D6" s="9" t="str">
        <x:v>Sonstiges</x:v>
      </x:c>
      <x:c r="E6" s="9"/>
      <x:c r="F6" s="9"/>
    </x:row>
    <x:row r="7">
      <x:c r="A7" s="9" t="str">
        <x:v>Mietrückstand</x:v>
      </x:c>
      <x:c r="B7" s="9"/>
      <x:c r="C7" s="9" t="str">
        <x:v>Inkasso</x:v>
      </x:c>
      <x:c r="D7" s="9"/>
      <x:c r="E7" s="9"/>
      <x:c r="F7" s="9"/>
    </x:row>
    <x:row r="8">
      <x:c r="A8" s="9" t="str">
        <x:v>Energieschulden</x:v>
      </x:c>
      <x:c r="B8" s="9"/>
      <x:c r="C8" s="9" t="str">
        <x:v>Vollstreckung</x:v>
      </x:c>
      <x:c r="D8" s="9"/>
      <x:c r="E8" s="9"/>
      <x:c r="F8" s="9"/>
    </x:row>
    <x:row r="9">
      <x:c r="A9" s="9" t="str">
        <x:v>Steuerschuld</x:v>
      </x:c>
      <x:c r="B9" s="9"/>
      <x:c r="C9" s="9" t="str">
        <x:v>Erledigt</x:v>
      </x:c>
      <x:c r="D9" s="9"/>
      <x:c r="E9" s="9"/>
      <x:c r="F9" s="9"/>
    </x:row>
    <x:row r="10">
      <x:c r="A10" s="9" t="str">
        <x:v>Privates Darlehen</x:v>
      </x:c>
      <x:c r="B10" s="9"/>
      <x:c r="C10" s="9"/>
      <x:c r="D10" s="9"/>
      <x:c r="E10" s="9"/>
      <x:c r="F10" s="9"/>
    </x:row>
    <x:row r="11">
      <x:c r="A11" s="9" t="str">
        <x:v>Sonstiges</x:v>
      </x:c>
      <x:c r="B11" s="9"/>
      <x:c r="C11" s="9"/>
      <x:c r="D11" s="9"/>
      <x:c r="E11" s="9"/>
      <x:c r="F11" s="9"/>
    </x:row>
    <x:row r="12">
      <x:c r="A12" s="9"/>
      <x:c r="B12" s="9"/>
      <x:c r="C12" s="9"/>
      <x:c r="D12" s="9"/>
      <x:c r="E12" s="9"/>
      <x:c r="F12" s="9"/>
    </x:row>
    <x:row r="13">
      <x:c r="A13" s="9"/>
      <x:c r="B13" s="9"/>
      <x:c r="C13" s="9"/>
      <x:c r="D13" s="9"/>
      <x:c r="E13" s="9"/>
      <x:c r="F13" s="9"/>
    </x:row>
  </x:sheetData>
  <x:pageMargins left="0.7" right="0.7" top="0.75" bottom="0.75" header="0.3" footer="0.3"/>
</x:worksheet>
</file>